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<sst xmlns="http://schemas.openxmlformats.org/spreadsheetml/2006/main" count="1876" uniqueCount="1037">
  <si>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</si>
  <si>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</si>
  <si>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</si>
  <si>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</si>
  <si>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</si>
  <si>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</si>
  <si>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</si>
  <si>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</si>
  <si>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</si>
  <si>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</si>
  <si>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</si>
  <si>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</si>
  <si>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</si>
  <si>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</si>
  <si>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</si>
  <si>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</si>
  <si>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</si>
  <si>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</si>
  <si>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</si>
  <si>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</si>
  <si>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</si>
  <si>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</si>
  <si>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</si>
  <si>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</si>
  <si>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</si>
  <si>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</si>
  <si>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</si>
  <si>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</si>
  <si>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</si>
  <si>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</si>
  <si>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</si>
  <si>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</si>
  <si>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</si>
  <si>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</si>
  <si>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</si>
  <si>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</si>
  <si>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</si>
  <si>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</si>
  <si>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</si>
  <si>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</si>
  <si>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</si>
  <si>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</si>
  <si>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</si>
  <si>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</si>
  <si>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</si>
  <si>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</si>
  <si>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</si>
  <si>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</si>
  <si>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</si>
  <si>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</si>
  <si>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</si>
  <si>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</si>
  <si>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</si>
  <si>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</si>
  <si>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</si>
  <si>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</si>
  <si>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</si>
  <si>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</si>
  <si>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</si>
  <si>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</si>
  <si>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</si>
  <si>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</si>
  <si>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</si>
  <si>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</si>
  <si>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</si>
  <si>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</si>
  <si>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</si>
  <si>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</si>
  <si>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</si>
  <si>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</si>
  <si>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</si>
  <si>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</si>
  <si>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</si>
  <si>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</si>
  <si>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</si>
  <si>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</si>
  <si>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</si>
  <si>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</si>
  <si>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</si>
  <si>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</si>
  <si>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</si>
  <si>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</si>
  <si>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</si>
  <si>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</si>
  <si>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</si>
  <si>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</si>
  <si>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</si>
  <si>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</si>
  <si>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</si>
  <si>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</si>
  <si>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</si>
  <si>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</si>
  <si>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</si>
  <si>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</si>
  <si>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</si>
  <si>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</si>
  <si>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</si>
  <si>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</si>
  <si>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</si>
  <si>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</si>
  <si>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</si>
  <si>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</si>
  <si>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</si>
  <si>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</si>
  <si>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</si>
  <si>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</si>
  <si>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</si>
  <si>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</si>
  <si>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</si>
  <si>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</si>
  <si>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</si>
  <si>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</si>
  <si>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</si>
  <si>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</si>
  <si>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</si>
  <si>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</si>
  <si>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</si>
  <si>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</si>
  <si>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</si>
  <si>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</si>
  <si>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</si>
  <si>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</si>
  <si>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</si>
  <si>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</si>
  <si>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</si>
  <si>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</si>
  <si>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</si>
  <si>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</si>
  <si>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</si>
  <si>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</si>
  <si>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</si>
  <si>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</si>
  <si>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</si>
  <si>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</si>
  <si>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</si>
  <si>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</si>
  <si>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</si>
  <si>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</si>
  <si>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</si>
  <si>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</si>
  <si>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</si>
  <si>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</si>
  <si>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</si>
  <si>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</si>
  <si>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</si>
  <si>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</si>
  <si>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</si>
  <si>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</si>
  <si>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</si>
  <si>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</si>
  <si>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</si>
  <si>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</si>
  <si>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</si>
  <si>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</si>
  <si>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</si>
  <si>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</si>
  <si>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</si>
  <si>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</si>
  <si>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</si>
  <si>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</si>
  <si>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</si>
  <si>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</si>
  <si>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</si>
  <si>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</si>
  <si>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</si>
  <si>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</si>
  <si>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</si>
  <si>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</si>
  <si>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</si>
  <si>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</si>
  <si>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</si>
  <si>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</si>
  <si>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</si>
  <si>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</si>
  <si>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</si>
  <si>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</si>
  <si>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</si>
  <si>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</si>
  <si>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</si>
  <si>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</si>
  <si>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</si>
  <si>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</si>
  <si>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</si>
  <si>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</si>
  <si>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</si>
  <si>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</si>
  <si>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</si>
  <si>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</si>
  <si>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</si>
  <si>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</si>
  <si>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</si>
  <si>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</si>
  <si>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</si>
  <si>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</si>
  <si>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</si>
  <si>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</si>
  <si>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</si>
  <si>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</si>
  <si>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</si>
  <si>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</si>
  <si>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</si>
  <si>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</si>
  <si>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</si>
  <si>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</si>
  <si>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</si>
  <si>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</si>
  <si>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</si>
  <si>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</si>
  <si>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</si>
  <si>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</si>
  <si>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</si>
  <si>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</si>
  <si>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</si>
  <si>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</si>
  <si>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</si>
  <si>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</si>
  <si>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</si>
  <si>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</si>
  <si>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</si>
  <si>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</si>
  <si>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</si>
  <si>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</si>
  <si>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</si>
  <si>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</si>
  <si>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</si>
  <si>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</si>
  <si>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</si>
  <si>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</si>
  <si>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</si>
  <si>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</si>
  <si>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</si>
  <si>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</si>
  <si>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</si>
  <si>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</si>
  <si>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</si>
  <si>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</si>
  <si>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</si>
  <si>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</si>
  <si>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</si>
  <si>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</si>
  <si>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</si>
  <si>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</si>
  <si>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</si>
  <si>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</si>
  <si>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</si>
  <si>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</si>
  <si>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</si>
  <si>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</si>
  <si>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</si>
  <si>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</si>
  <si>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</si>
  <si>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</si>
  <si>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</si>
  <si>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</si>
  <si>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</si>
  <si>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</si>
  <si>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</si>
  <si>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</si>
  <si>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</si>
  <si>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</si>
  <si>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</si>
  <si>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</si>
  <si>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</si>
  <si>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</si>
  <si>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</si>
  <si>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</si>
  <si>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</si>
  <si>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</si>
  <si>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</si>
  <si>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</si>
  <si>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</si>
  <si>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</si>
  <si>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</si>
  <si>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</si>
  <si>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</si>
  <si>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</si>
  <si>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</si>
  <si>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</si>
  <si>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</si>
  <si>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</si>
  <si>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</si>
  <si>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</si>
  <si>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</si>
  <si>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</si>
  <si>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</si>
  <si>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</si>
  <si>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</si>
  <si>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</si>
  <si>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</si>
  <si>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</si>
  <si>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</si>
  <si>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</si>
  <si>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</si>
  <si>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</si>
  <si>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</si>
  <si>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</si>
  <si>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</si>
  <si>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</si>
  <si>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</si>
  <si>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</si>
  <si>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</si>
  <si>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</si>
  <si>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</si>
  <si>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</si>
  <si>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</si>
  <si>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</si>
  <si>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</si>
  <si>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</si>
  <si>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</si>
  <si>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</si>
  <si>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</si>
  <si>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</si>
  <si>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</si>
  <si>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</si>
  <si>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</si>
  <si>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</si>
  <si>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</si>
  <si>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</si>
  <si>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</si>
  <si>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</si>
  <si>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</si>
  <si>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</si>
  <si>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</si>
  <si>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</si>
  <si>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</si>
  <si>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</si>
  <si>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</si>
  <si>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</si>
  <si>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</si>
  <si>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</si>
  <si>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</si>
  <si>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</si>
  <si>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</si>
  <si>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</si>
  <si>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</si>
  <si>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</si>
  <si>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</si>
  <si>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</si>
  <si>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</si>
  <si>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</si>
  <si>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</si>
  <si>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</si>
  <si>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</si>
  <si>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</si>
  <si>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</si>
  <si>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</si>
  <si>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</si>
  <si>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</si>
  <si>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</si>
  <si>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</si>
  <si>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</si>
  <si>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</si>
  <si>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</si>
  <si>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</si>
  <si>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</si>
  <si>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</si>
  <si>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</si>
  <si>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</si>
  <si>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</si>
  <si>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</si>
  <si>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</si>
  <si>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</si>
  <si>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</si>
  <si>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</si>
  <si>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</si>
  <si>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</si>
  <si>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</si>
  <si>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</si>
  <si>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</si>
  <si>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</si>
  <si>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</si>
  <si>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</si>
  <si>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</si>
  <si>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</si>
  <si>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</si>
  <si>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</si>
  <si>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</si>
  <si>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</si>
  <si>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</si>
  <si>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</si>
  <si>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</si>
  <si>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</si>
  <si>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</si>
  <si>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</si>
  <si>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</si>
  <si>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</si>
  <si>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</si>
  <si>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</si>
  <si>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</si>
  <si>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</si>
  <si>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</si>
  <si>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</si>
  <si>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</si>
  <si>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</si>
  <si>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</si>
  <si>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</si>
  <si>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</si>
  <si>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</si>
  <si>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</si>
  <si>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</si>
  <si>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</si>
  <si>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</si>
  <si>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</si>
  <si>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</si>
  <si>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</si>
  <si>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</si>
  <si>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</si>
  <si>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</si>
  <si>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</si>
  <si>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</si>
  <si>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</si>
  <si>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</si>
  <si>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</si>
  <si>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</si>
  <si>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</si>
  <si>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</si>
  <si>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</si>
  <si>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</si>
  <si>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</si>
  <si>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</si>
  <si>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</si>
  <si>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</si>
  <si>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</si>
  <si>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</si>
  <si>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</si>
  <si>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</si>
  <si>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</si>
  <si>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</si>
  <si>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</si>
  <si>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</si>
  <si>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</si>
  <si>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</si>
  <si>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</si>
  <si>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</si>
  <si>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</si>
  <si>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</si>
  <si>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</si>
  <si>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</si>
  <si>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</si>
  <si>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</si>
  <si>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</si>
  <si>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</si>
  <si>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</si>
  <si>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</si>
  <si>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</si>
  <si>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</si>
  <si>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</si>
  <si>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</si>
  <si>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</si>
  <si>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</si>
  <si>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</si>
  <si>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</si>
  <si>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</si>
  <si>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</si>
  <si>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</si>
  <si>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</si>
  <si>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</si>
  <si>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</si>
  <si>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</si>
  <si>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</si>
  <si>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</si>
  <si>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</si>
  <si>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</si>
  <si>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</si>
  <si>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</si>
  <si>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</si>
  <si>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</si>
  <si>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</si>
  <si>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</si>
  <si>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</si>
  <si>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</si>
  <si>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</si>
  <si>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</si>
  <si>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</si>
  <si>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</si>
  <si>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</si>
  <si>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</si>
  <si>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</si>
  <si>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</si>
  <si>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</si>
  <si>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</si>
  <si>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</si>
  <si>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</si>
  <si>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</si>
  <si>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</si>
  <si>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</si>
  <si>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</si>
  <si>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</si>
  <si>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</si>
  <si>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</si>
  <si>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</si>
  <si>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</si>
  <si>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</si>
  <si>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</si>
  <si>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</si>
  <si>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</si>
  <si>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</si>
  <si>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</si>
  <si>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</si>
  <si>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</si>
  <si>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</si>
  <si>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</si>
  <si>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</si>
  <si>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</si>
  <si>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</si>
  <si>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</si>
  <si>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</si>
  <si>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</si>
  <si>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</si>
  <si>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</si>
  <si>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</si>
  <si>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</si>
  <si>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</si>
  <si>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</si>
  <si>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</si>
  <si>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</si>
  <si>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</si>
  <si>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</si>
  <si>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</si>
  <si>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</si>
  <si>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</si>
  <si>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</si>
  <si>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</si>
  <si>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</si>
  <si>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</si>
  <si>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</si>
  <si>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</si>
  <si>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</si>
  <si>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</si>
  <si>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</si>
  <si>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</si>
  <si>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</si>
  <si>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</si>
  <si>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</si>
  <si>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</si>
  <si>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</si>
  <si>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</si>
  <si>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</si>
  <si>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</si>
  <si>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</si>
  <si>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</si>
  <si>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</si>
  <si>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</si>
  <si>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</si>
  <si>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</si>
  <si>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</si>
  <si>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</si>
  <si>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</si>
  <si>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</si>
  <si>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</si>
  <si>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</si>
  <si>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</si>
  <si>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</si>
  <si>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</si>
  <si>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</si>
  <si>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</si>
  <si>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</si>
  <si>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</si>
  <si>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</si>
  <si>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</si>
  <si>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</si>
  <si>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</si>
  <si>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</si>
  <si>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</si>
  <si>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</si>
  <si>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</si>
  <si>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</si>
  <si>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</si>
  <si>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</si>
  <si>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</si>
  <si>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</si>
  <si>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</si>
  <si>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</si>
  <si>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</si>
  <si>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</si>
  <si>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</si>
  <si>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</si>
  <si>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</si>
  <si>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</si>
  <si>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</si>
  <si>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</si>
  <si>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</si>
  <si>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</si>
  <si>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</si>
  <si>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</si>
  <si>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</si>
  <si>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</si>
  <si>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</si>
  <si>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</si>
  <si>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</si>
  <si>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</si>
  <si>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</si>
  <si>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</si>
  <si>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</si>
  <si>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</si>
  <si>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</si>
  <si>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</si>
  <si>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</si>
  <si>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</si>
  <si>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</si>
  <si>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</si>
  <si>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</si>
  <si>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</si>
  <si>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</si>
  <si>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</si>
  <si>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</si>
  <si>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</si>
  <si>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</si>
  <si>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</si>
  <si>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</si>
  <si>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</si>
  <si>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</si>
  <si>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</si>
  <si>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</si>
  <si>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</si>
  <si>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</si>
  <si>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</si>
  <si>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</si>
  <si>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</si>
  <si>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</si>
  <si>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</si>
  <si>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</si>
  <si>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</si>
  <si>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</si>
  <si>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</si>
  <si>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</si>
  <si>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</si>
  <si>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</si>
  <si>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</si>
  <si>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</si>
  <si>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</si>
  <si>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</si>
  <si>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</si>
  <si>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</si>
  <si>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</si>
  <si>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</si>
  <si>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</si>
  <si>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</si>
  <si>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</si>
  <si>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</si>
  <si>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</si>
  <si>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</si>
  <si>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</si>
  <si>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</si>
  <si>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</si>
  <si>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</si>
  <si>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</si>
  <si>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</si>
  <si>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</si>
  <si>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</si>
  <si>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</si>
  <si>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</si>
  <si>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</si>
  <si>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</si>
  <si>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</si>
  <si>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</si>
  <si>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</si>
  <si>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</si>
  <si>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</si>
  <si>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</si>
  <si>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</si>
  <si>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</si>
  <si>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</si>
  <si>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</si>
  <si>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</si>
  <si>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</si>
  <si>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</si>
  <si>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</si>
  <si>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</si>
  <si>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</si>
  <si>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</si>
  <si>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</si>
  <si>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</si>
  <si>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</si>
  <si>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</si>
  <si>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</si>
  <si>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</si>
  <si>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</si>
  <si>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</si>
  <si>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</si>
  <si>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</si>
  <si>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</si>
  <si>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</si>
  <si>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</si>
  <si>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</si>
  <si>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</si>
  <si>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</si>
  <si>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</si>
  <si>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</si>
  <si>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</si>
  <si>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</si>
  <si>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</si>
  <si>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</si>
  <si>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</si>
  <si>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</si>
  <si>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</si>
  <si>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</si>
  <si>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</si>
  <si>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</si>
  <si>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</si>
  <si>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</si>
  <si>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</si>
  <si>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</si>
  <si>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</si>
  <si>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</si>
  <si>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</si>
  <si>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</si>
  <si>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</si>
  <si>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</si>
  <si>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</si>
  <si>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</si>
  <si>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</si>
  <si>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</si>
  <si>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</si>
  <si>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</si>
  <si>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</si>
  <si>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</si>
  <si>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</si>
  <si>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</si>
  <si>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</si>
  <si>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</si>
  <si>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</si>
  <si>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</si>
  <si>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</si>
  <si>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</si>
  <si>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</si>
  <si>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</si>
  <si>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</si>
  <si>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</si>
  <si>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</si>
  <si>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</si>
  <si>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</si>
  <si>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</si>
  <si>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</si>
  <si>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</si>
  <si>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</si>
  <si>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</si>
  <si>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</si>
  <si>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</si>
  <si>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</si>
  <si>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</si>
  <si>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</si>
  <si>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</si>
  <si>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</si>
  <si>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</si>
  <si>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</si>
  <si>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</si>
  <si>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</si>
  <si>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</si>
  <si>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</si>
  <si>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</si>
  <si>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</si>
  <si>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</si>
  <si>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</si>
  <si>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</si>
  <si>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</si>
  <si>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</si>
  <si>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</si>
  <si>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</si>
  <si>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</si>
  <si>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</si>
  <si>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</si>
  <si>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</si>
  <si>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</si>
  <si>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</si>
  <si>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</si>
  <si>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</si>
  <si>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</si>
  <si>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</si>
  <si>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</si>
  <si>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</si>
  <si>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</si>
  <si>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</si>
  <si>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</si>
  <si>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</si>
  <si>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</si>
  <si>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</si>
  <si>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</si>
  <si>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</si>
  <si>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</si>
  <si>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</si>
  <si>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</si>
  <si>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</si>
  <si>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</si>
  <si>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</si>
  <si>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</si>
  <si>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</si>
  <si>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</si>
  <si>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</si>
  <si>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</si>
  <si>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</si>
  <si>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</si>
  <si>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</si>
  <si>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</si>
  <si>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</si>
  <si>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</si>
  <si>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</si>
  <si>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</si>
  <si>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</si>
  <si>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</si>
  <si>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</si>
  <si>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</si>
  <si>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</si>
  <si>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</si>
  <si>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</si>
  <si>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</si>
  <si>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</si>
  <si>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</si>
  <si>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</si>
  <si>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</si>
  <si>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</si>
  <si>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</si>
  <si>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</si>
  <si>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</si>
  <si>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</si>
  <si>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</si>
  <si>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</si>
  <si>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</si>
  <si>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</si>
  <si>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</si>
  <si>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</si>
  <si>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</si>
  <si>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</si>
  <si>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</si>
  <si>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</si>
  <si>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</si>
  <si>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</si>
  <si>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</si>
  <si>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</si>
  <si>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</si>
  <si>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</si>
  <si>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</si>
  <si>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</si>
  <si>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</si>
  <si>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</si>
  <si>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</si>
  <si>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</si>
  <si>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</si>
  <si>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</si>
  <si>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</si>
  <si>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</si>
  <si>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</si>
  <si>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</si>
  <si>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</si>
  <si>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</si>
  <si>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</si>
  <si>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</si>
  <si>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</si>
  <si>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</si>
  <si>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</si>
  <si>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</si>
  <si>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</si>
  <si>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</si>
  <si>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</si>
  <si>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</si>
  <si>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</si>
  <si>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</si>
  <si>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</si>
  <si>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</si>
  <si>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</si>
  <si>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</si>
  <si>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</si>
  <si>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</si>
  <si>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</si>
  <si>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</si>
  <si>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</si>
  <si>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</si>
  <si>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</si>
  <si>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</si>
  <si>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</si>
  <si>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</si>
  <si>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</si>
  <si>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</si>
  <si>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</si>
  <si>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</si>
  <si>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</si>
  <si>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</si>
  <si>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</si>
  <si>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</si>
  <si>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</si>
  <si>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</si>
  <si>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</si>
  <si>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</si>
  <si>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</si>
  <si>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</si>
  <si>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</si>
  <si>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</si>
  <si>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</si>
  <si>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</si>
  <si>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</si>
  <si>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</si>
  <si>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</si>
  <si>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</si>
  <si>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</si>
  <si>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</si>
  <si>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</si>
  <si>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</si>
  <si>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</si>
  <si>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</si>
  <si>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</si>
  <si>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</si>
  <si>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</si>
  <si>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</si>
  <si>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</si>
  <si>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</si>
  <si>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</si>
  <si>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</si>
  <si>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</si>
  <si>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</si>
  <si>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</si>
  <si>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</si>
  <si>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</si>
  <si>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</si>
  <si>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</si>
  <si>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</si>
  <si>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</si>
  <si>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</si>
  <si>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</si>
  <si>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</si>
  <si>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</si>
  <si>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</si>
  <si>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</si>
  <si>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</si>
  <si>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</si>
  <si>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</si>
  <si>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</si>
  <si>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</si>
  <si>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</si>
  <si>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</si>
  <si>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</si>
  <si>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</si>
  <si>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</si>
  <si>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</si>
  <si>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</si>
  <si>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</si>
  <si>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</si>
  <si>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</si>
  <si>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</si>
  <si>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</si>
  <si>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</si>
  <si>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</si>
  <si>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</si>
  <si>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</si>
  <si>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</si>
  <si>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</si>
  <si>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</si>
  <si>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</si>
  <si>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</si>
  <si>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</si>
  <si>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</si>
  <si>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</si>
  <si>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</si>
  <si>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</si>
  <si>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</si>
  <si>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</si>
  <si>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</si>
  <si>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</si>
  <si>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</si>
  <si>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</si>
  <si>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</si>
  <si>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</si>
  <si>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</si>
  <si>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</si>
  <si>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</si>
  <si>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</si>
  <si>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</si>
  <si>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</si>
  <si>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</si>
  <si>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</si>
  <si>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</si>
  <si>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</si>
  <si>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</si>
  <si>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</si>
  <si>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</si>
  <si>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</si>
  <si>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</si>
  <si>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</si>
  <si>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</si>
  <si>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</si>
  <si>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</si>
  <si>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</si>
  <si>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</si>
  <si>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</si>
  <si>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</si>
  <si>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</si>
  <si>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</si>
  <si>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</si>
  <si>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</si>
  <si>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</si>
  <si>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</si>
  <si>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</si>
  <si>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</si>
  <si>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</si>
  <si>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</si>
  <si>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</si>
  <si>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</si>
  <si>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</si>
  <si>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</si>
  <si>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</si>
  <si>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</si>
  <si>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</si>
  <si>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</si>
  <si>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</si>
  <si>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</si>
  <si>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</si>
  <si>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</si>
  <si>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</si>
  <si>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</si>
  <si>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</si>
  <si>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</si>
  <si>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</si>
  <si>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</si>
  <si>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</si>
  <si>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</si>
  <si>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</si>
  <si>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</si>
  <si>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</si>
  <si>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</si>
  <si>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</si>
  <si>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</si>
  <si>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</si>
  <si>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</si>
  <si>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</si>
  <si>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</si>
  <si>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</si>
  <si>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Маньківський районний суд Черкаської області</t>
  </si>
  <si>
    <t>20100. Черкаська область.смт. Маньківка</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</si>
  <si>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</si>
  <si>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</si>
  <si>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</si>
  <si>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В.Л. Маренюк</t>
  </si>
  <si>
    <t>С.П. Пархомчук</t>
  </si>
  <si>
    <t>(04748) 6-19-43</t>
  </si>
  <si>
    <t>(04748) 6-10-68</t>
  </si>
  <si>
    <t>inbox@mn.ck.court.gov.ua</t>
  </si>
  <si>
    <t>10 січня 2020 року</t>
  </si>
  <si>
    <t>Голова суду: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</si>
</sst>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79" t="s">
        <v>111</v>
      </c>
      <c r="B1" s="279"/>
      <c r="C1" s="279"/>
      <c r="D1" s="279"/>
      <c r="E1" s="279"/>
      <c r="F1" s="279"/>
      <c r="G1" s="279"/>
      <c r="H1" s="279"/>
    </row>
    <row r="2" spans="2:8" ht="15.75">
      <c r="B2" s="38"/>
      <c r="C2" s="38"/>
      <c r="D2" s="38"/>
      <c r="E2" s="38"/>
      <c r="F2" s="38"/>
      <c r="G2" s="38"/>
      <c r="H2" s="38"/>
    </row>
    <row r="3" spans="2:8" ht="18.75" customHeight="1">
      <c r="B3" s="279" t="s">
        <v>112</v>
      </c>
      <c r="C3" s="279"/>
      <c r="D3" s="279"/>
      <c r="E3" s="279"/>
      <c r="F3" s="279"/>
      <c r="G3" s="279"/>
      <c r="H3" s="279"/>
    </row>
    <row r="4" spans="2:8" ht="18.75" customHeight="1">
      <c r="B4" s="279" t="s">
        <v>113</v>
      </c>
      <c r="C4" s="279"/>
      <c r="D4" s="279"/>
      <c r="E4" s="279"/>
      <c r="F4" s="279"/>
      <c r="G4" s="279"/>
      <c r="H4" s="279"/>
    </row>
    <row r="5" spans="2:8" ht="15" customHeight="1">
      <c r="B5" s="289" t="s">
        <v>1024</v>
      </c>
      <c r="C5" s="289"/>
      <c r="D5" s="289"/>
      <c r="E5" s="289"/>
      <c r="F5" s="289"/>
      <c r="G5" s="289"/>
      <c r="H5" s="289"/>
    </row>
    <row r="6" spans="2:8" ht="15.75">
      <c r="B6" s="38"/>
      <c r="C6" s="38"/>
      <c r="D6" s="277"/>
      <c r="E6" s="277"/>
      <c r="F6" s="277"/>
      <c r="G6" s="38"/>
      <c r="H6" s="38"/>
    </row>
    <row r="7" spans="2:8" ht="26.25" customHeight="1">
      <c r="B7" s="39"/>
      <c r="C7" s="39"/>
      <c r="D7" s="39"/>
      <c r="E7" s="39"/>
      <c r="F7" s="38"/>
      <c r="G7" s="38"/>
      <c r="H7" s="38"/>
    </row>
    <row r="8" spans="1:8" ht="15" customHeight="1">
      <c r="A8" s="13"/>
      <c r="B8" s="302" t="s">
        <v>114</v>
      </c>
      <c r="C8" s="302"/>
      <c r="D8" s="302"/>
      <c r="E8" s="106" t="s">
        <v>115</v>
      </c>
      <c r="F8" s="288" t="s">
        <v>133</v>
      </c>
      <c r="G8" s="289"/>
      <c r="H8" s="289"/>
    </row>
    <row r="9" spans="1:8" ht="12.75" customHeight="1">
      <c r="A9" s="11"/>
      <c r="B9" s="290" t="s">
        <v>167</v>
      </c>
      <c r="C9" s="291"/>
      <c r="D9" s="292"/>
      <c r="E9" s="296" t="s">
        <v>144</v>
      </c>
      <c r="F9" s="280" t="s">
        <v>164</v>
      </c>
      <c r="G9" s="280"/>
      <c r="H9" s="280"/>
    </row>
    <row r="10" spans="1:8" ht="37.5" customHeight="1">
      <c r="A10" s="11"/>
      <c r="B10" s="293"/>
      <c r="C10" s="294"/>
      <c r="D10" s="295"/>
      <c r="E10" s="281"/>
      <c r="F10" s="287" t="s">
        <v>116</v>
      </c>
      <c r="G10" s="287"/>
      <c r="H10" s="287"/>
    </row>
    <row r="11" spans="1:8" ht="12.75" customHeight="1">
      <c r="A11" s="11"/>
      <c r="B11" s="282" t="s">
        <v>1006</v>
      </c>
      <c r="C11" s="283"/>
      <c r="D11" s="284"/>
      <c r="E11" s="281" t="s">
        <v>1007</v>
      </c>
      <c r="F11" s="285" t="s">
        <v>254</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148</v>
      </c>
      <c r="G15" s="286"/>
      <c r="H15" s="286"/>
    </row>
    <row r="16" spans="1:8" ht="12" customHeight="1">
      <c r="A16" s="11"/>
      <c r="B16" s="282"/>
      <c r="C16" s="283"/>
      <c r="D16" s="284"/>
      <c r="E16" s="281"/>
      <c r="F16" s="286"/>
      <c r="G16" s="286"/>
      <c r="H16" s="286"/>
    </row>
    <row r="17" spans="2:8" ht="45" customHeight="1">
      <c r="B17" s="299" t="s">
        <v>165</v>
      </c>
      <c r="C17" s="300"/>
      <c r="D17" s="301"/>
      <c r="E17" s="108" t="s">
        <v>166</v>
      </c>
      <c r="F17" s="303" t="s">
        <v>1008</v>
      </c>
      <c r="G17" s="304"/>
      <c r="H17" s="304"/>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1025</v>
      </c>
      <c r="E20" s="271"/>
      <c r="F20" s="271"/>
      <c r="G20" s="271"/>
      <c r="H20" s="272"/>
      <c r="I20" s="11"/>
    </row>
    <row r="21" spans="1:9" ht="12.75" customHeight="1">
      <c r="A21" s="13"/>
      <c r="B21" s="112"/>
      <c r="C21" s="11"/>
      <c r="D21" s="14"/>
      <c r="E21" s="14"/>
      <c r="F21" s="14"/>
      <c r="G21" s="14"/>
      <c r="H21" s="111"/>
      <c r="I21" s="11"/>
    </row>
    <row r="22" spans="1:9" ht="12.75" customHeight="1">
      <c r="A22" s="13"/>
      <c r="B22" s="112" t="s">
        <v>119</v>
      </c>
      <c r="C22" s="11"/>
      <c r="D22" s="273" t="s">
        <v>1026</v>
      </c>
      <c r="E22" s="271"/>
      <c r="F22" s="271"/>
      <c r="G22" s="271"/>
      <c r="H22" s="272"/>
      <c r="I22" s="11"/>
    </row>
    <row r="23" spans="1:9" ht="12.75" customHeight="1">
      <c r="A23" s="13"/>
      <c r="B23" s="55"/>
      <c r="C23" s="56"/>
      <c r="D23" s="56"/>
      <c r="E23" s="56"/>
      <c r="F23" s="56"/>
      <c r="G23" s="56"/>
      <c r="H23" s="57"/>
      <c r="I23" s="11"/>
    </row>
    <row r="24" spans="1:8" ht="12.75" customHeight="1">
      <c r="A24" s="13"/>
      <c r="B24" s="274" t="s">
        <v>1027</v>
      </c>
      <c r="C24" s="275"/>
      <c r="D24" s="275"/>
      <c r="E24" s="275"/>
      <c r="F24" s="275"/>
      <c r="G24" s="275"/>
      <c r="H24" s="276"/>
    </row>
    <row r="25" spans="1:8" ht="12.75" customHeight="1">
      <c r="A25" s="13"/>
      <c r="B25" s="297" t="s">
        <v>120</v>
      </c>
      <c r="C25" s="280"/>
      <c r="D25" s="280"/>
      <c r="E25" s="280"/>
      <c r="F25" s="280"/>
      <c r="G25" s="280"/>
      <c r="H25" s="298"/>
    </row>
    <row r="26" spans="1:9" ht="12.75" customHeight="1">
      <c r="A26" s="13"/>
      <c r="B26" s="278">
        <v>8</v>
      </c>
      <c r="C26" s="271"/>
      <c r="D26" s="271"/>
      <c r="E26" s="271"/>
      <c r="F26" s="271"/>
      <c r="G26" s="271"/>
      <c r="H26" s="272"/>
      <c r="I26" s="11"/>
    </row>
    <row r="27" spans="1:9" ht="12.75" customHeight="1">
      <c r="A27" s="13"/>
      <c r="B27" s="268" t="s">
        <v>121</v>
      </c>
      <c r="C27" s="268"/>
      <c r="D27" s="268"/>
      <c r="E27" s="268"/>
      <c r="F27" s="268"/>
      <c r="G27" s="268"/>
      <c r="H27" s="268"/>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&amp;L8A496AF3&amp;C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4" t="s">
        <v>145</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33" ht="23.25" customHeight="1">
      <c r="A2" s="311" t="s">
        <v>64</v>
      </c>
      <c r="B2" s="309" t="s">
        <v>988</v>
      </c>
      <c r="C2" s="316" t="s">
        <v>1009</v>
      </c>
      <c r="D2" s="315" t="s">
        <v>172</v>
      </c>
      <c r="E2" s="315"/>
      <c r="F2" s="308" t="s">
        <v>171</v>
      </c>
      <c r="G2" s="308"/>
      <c r="H2" s="308" t="s">
        <v>173</v>
      </c>
      <c r="I2" s="308"/>
      <c r="J2" s="308"/>
      <c r="K2" s="308"/>
      <c r="L2" s="308"/>
      <c r="M2" s="308"/>
      <c r="N2" s="308"/>
      <c r="O2" s="308"/>
      <c r="P2" s="308"/>
      <c r="Q2" s="308"/>
      <c r="R2" s="308" t="s">
        <v>174</v>
      </c>
      <c r="S2" s="308"/>
      <c r="T2" s="308"/>
      <c r="U2" s="308"/>
      <c r="V2" s="308"/>
      <c r="W2" s="308"/>
      <c r="X2" s="308"/>
      <c r="Y2" s="308"/>
      <c r="Z2" s="308"/>
      <c r="AA2" s="305" t="s">
        <v>175</v>
      </c>
      <c r="AB2" s="308" t="s">
        <v>198</v>
      </c>
      <c r="AC2" s="308"/>
      <c r="AD2" s="17"/>
      <c r="AE2" s="17"/>
      <c r="AF2" s="17"/>
      <c r="AG2" s="17"/>
    </row>
    <row r="3" spans="1:33"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33"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33" ht="36.75" customHeight="1">
      <c r="A5" s="311"/>
      <c r="B5" s="309"/>
      <c r="C5" s="316"/>
      <c r="D5" s="315" t="s">
        <v>53</v>
      </c>
      <c r="E5" s="306" t="s">
        <v>163</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33"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985</v>
      </c>
      <c r="C8" s="149" t="s">
        <v>255</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257</v>
      </c>
      <c r="C9" s="148" t="s">
        <v>256</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259</v>
      </c>
      <c r="C10" s="148" t="s">
        <v>258</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986</v>
      </c>
      <c r="C11" s="148" t="s">
        <v>987</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261</v>
      </c>
      <c r="C12" s="148" t="s">
        <v>260</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262</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264</v>
      </c>
      <c r="C14" s="148" t="s">
        <v>263</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266</v>
      </c>
      <c r="C15" s="148" t="s">
        <v>265</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268</v>
      </c>
      <c r="C16" s="148" t="s">
        <v>267</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270</v>
      </c>
      <c r="C17" s="149" t="s">
        <v>269</v>
      </c>
      <c r="D17" s="240">
        <v>56</v>
      </c>
      <c r="E17" s="241">
        <v>48</v>
      </c>
      <c r="F17" s="172">
        <v>56</v>
      </c>
      <c r="G17" s="237"/>
      <c r="H17" s="241">
        <v>47</v>
      </c>
      <c r="I17" s="241">
        <v>7</v>
      </c>
      <c r="J17" s="241"/>
      <c r="K17" s="241"/>
      <c r="L17" s="241"/>
      <c r="M17" s="241"/>
      <c r="N17" s="241">
        <v>39</v>
      </c>
      <c r="O17" s="241"/>
      <c r="P17" s="241">
        <v>1</v>
      </c>
      <c r="Q17" s="241"/>
      <c r="R17" s="236">
        <v>7</v>
      </c>
      <c r="S17" s="236"/>
      <c r="T17" s="236"/>
      <c r="U17" s="236">
        <v>39</v>
      </c>
      <c r="V17" s="236">
        <v>1</v>
      </c>
      <c r="W17" s="236"/>
      <c r="X17" s="236"/>
      <c r="Y17" s="236"/>
      <c r="Z17" s="236"/>
      <c r="AA17" s="241">
        <v>9</v>
      </c>
      <c r="AB17" s="236">
        <v>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272</v>
      </c>
      <c r="C18" s="148" t="s">
        <v>271</v>
      </c>
      <c r="D18" s="240">
        <v>5</v>
      </c>
      <c r="E18" s="241">
        <v>1</v>
      </c>
      <c r="F18" s="172">
        <v>5</v>
      </c>
      <c r="G18" s="237"/>
      <c r="H18" s="241">
        <v>1</v>
      </c>
      <c r="I18" s="241">
        <v>1</v>
      </c>
      <c r="J18" s="241"/>
      <c r="K18" s="241"/>
      <c r="L18" s="241"/>
      <c r="M18" s="241"/>
      <c r="N18" s="241"/>
      <c r="O18" s="241"/>
      <c r="P18" s="241"/>
      <c r="Q18" s="241"/>
      <c r="R18" s="236">
        <v>1</v>
      </c>
      <c r="S18" s="236"/>
      <c r="T18" s="236"/>
      <c r="U18" s="236"/>
      <c r="V18" s="236"/>
      <c r="W18" s="236"/>
      <c r="X18" s="236"/>
      <c r="Y18" s="236"/>
      <c r="Z18" s="236"/>
      <c r="AA18" s="241">
        <v>4</v>
      </c>
      <c r="AB18" s="236">
        <v>4</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274</v>
      </c>
      <c r="C19" s="148" t="s">
        <v>273</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276</v>
      </c>
      <c r="C20" s="148" t="s">
        <v>275</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278</v>
      </c>
      <c r="C21" s="148" t="s">
        <v>277</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280</v>
      </c>
      <c r="C22" s="148" t="s">
        <v>279</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282</v>
      </c>
      <c r="C23" s="148" t="s">
        <v>281</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284</v>
      </c>
      <c r="C24" s="148" t="s">
        <v>283</v>
      </c>
      <c r="D24" s="240">
        <v>3</v>
      </c>
      <c r="E24" s="241">
        <v>1</v>
      </c>
      <c r="F24" s="172">
        <v>3</v>
      </c>
      <c r="G24" s="237"/>
      <c r="H24" s="241">
        <v>1</v>
      </c>
      <c r="I24" s="241">
        <v>1</v>
      </c>
      <c r="J24" s="241"/>
      <c r="K24" s="241"/>
      <c r="L24" s="241"/>
      <c r="M24" s="241"/>
      <c r="N24" s="241"/>
      <c r="O24" s="241"/>
      <c r="P24" s="241"/>
      <c r="Q24" s="241"/>
      <c r="R24" s="236">
        <v>1</v>
      </c>
      <c r="S24" s="236"/>
      <c r="T24" s="236"/>
      <c r="U24" s="236"/>
      <c r="V24" s="236"/>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286</v>
      </c>
      <c r="C25" s="148" t="s">
        <v>285</v>
      </c>
      <c r="D25" s="240">
        <v>4</v>
      </c>
      <c r="E25" s="241">
        <v>4</v>
      </c>
      <c r="F25" s="172">
        <v>4</v>
      </c>
      <c r="G25" s="237"/>
      <c r="H25" s="241">
        <v>3</v>
      </c>
      <c r="I25" s="241">
        <v>1</v>
      </c>
      <c r="J25" s="241"/>
      <c r="K25" s="241"/>
      <c r="L25" s="241"/>
      <c r="M25" s="241"/>
      <c r="N25" s="241">
        <v>2</v>
      </c>
      <c r="O25" s="241"/>
      <c r="P25" s="241"/>
      <c r="Q25" s="241"/>
      <c r="R25" s="236">
        <v>1</v>
      </c>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288</v>
      </c>
      <c r="C26" s="148" t="s">
        <v>287</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290</v>
      </c>
      <c r="C27" s="148" t="s">
        <v>289</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292</v>
      </c>
      <c r="C28" s="148" t="s">
        <v>291</v>
      </c>
      <c r="D28" s="240">
        <v>43</v>
      </c>
      <c r="E28" s="241">
        <v>41</v>
      </c>
      <c r="F28" s="172">
        <v>43</v>
      </c>
      <c r="G28" s="237"/>
      <c r="H28" s="241">
        <v>41</v>
      </c>
      <c r="I28" s="241">
        <v>4</v>
      </c>
      <c r="J28" s="241"/>
      <c r="K28" s="241"/>
      <c r="L28" s="241"/>
      <c r="M28" s="241"/>
      <c r="N28" s="241">
        <v>36</v>
      </c>
      <c r="O28" s="241"/>
      <c r="P28" s="241">
        <v>1</v>
      </c>
      <c r="Q28" s="241"/>
      <c r="R28" s="236">
        <v>4</v>
      </c>
      <c r="S28" s="236"/>
      <c r="T28" s="236"/>
      <c r="U28" s="236">
        <v>36</v>
      </c>
      <c r="V28" s="236">
        <v>1</v>
      </c>
      <c r="W28" s="236"/>
      <c r="X28" s="236"/>
      <c r="Y28" s="236"/>
      <c r="Z28" s="236"/>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990</v>
      </c>
      <c r="C29" s="148" t="s">
        <v>293</v>
      </c>
      <c r="D29" s="240">
        <v>1</v>
      </c>
      <c r="E29" s="241">
        <v>1</v>
      </c>
      <c r="F29" s="172">
        <v>1</v>
      </c>
      <c r="G29" s="237"/>
      <c r="H29" s="241">
        <v>1</v>
      </c>
      <c r="I29" s="241"/>
      <c r="J29" s="241"/>
      <c r="K29" s="241"/>
      <c r="L29" s="241"/>
      <c r="M29" s="241"/>
      <c r="N29" s="241">
        <v>1</v>
      </c>
      <c r="O29" s="241"/>
      <c r="P29" s="241"/>
      <c r="Q29" s="241"/>
      <c r="R29" s="236"/>
      <c r="S29" s="236"/>
      <c r="T29" s="236"/>
      <c r="U29" s="236">
        <v>1</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991</v>
      </c>
      <c r="C30" s="244" t="s">
        <v>992</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294</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296</v>
      </c>
      <c r="C32" s="148" t="s">
        <v>295</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298</v>
      </c>
      <c r="C33" s="148" t="s">
        <v>297</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300</v>
      </c>
      <c r="C34" s="148" t="s">
        <v>299</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302</v>
      </c>
      <c r="C35" s="148" t="s">
        <v>301</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304</v>
      </c>
      <c r="C36" s="148" t="s">
        <v>303</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306</v>
      </c>
      <c r="C37" s="148" t="s">
        <v>305</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308</v>
      </c>
      <c r="C38" s="148" t="s">
        <v>307</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310</v>
      </c>
      <c r="C39" s="148" t="s">
        <v>309</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312</v>
      </c>
      <c r="C40" s="148" t="s">
        <v>311</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313</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315</v>
      </c>
      <c r="C42" s="148" t="s">
        <v>314</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317</v>
      </c>
      <c r="C43" s="148" t="s">
        <v>316</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318</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319</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320</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321</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322</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323</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325</v>
      </c>
      <c r="C50" s="149" t="s">
        <v>324</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327</v>
      </c>
      <c r="C51" s="148" t="s">
        <v>326</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997</v>
      </c>
      <c r="C52" s="148" t="s">
        <v>998</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329</v>
      </c>
      <c r="C53" s="148" t="s">
        <v>328</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331</v>
      </c>
      <c r="C54" s="148" t="s">
        <v>330</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333</v>
      </c>
      <c r="C55" s="148" t="s">
        <v>332</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334</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336</v>
      </c>
      <c r="C57" s="148" t="s">
        <v>335</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338</v>
      </c>
      <c r="C58" s="148" t="s">
        <v>337</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340</v>
      </c>
      <c r="C59" s="180" t="s">
        <v>339</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999</v>
      </c>
      <c r="C60" s="180" t="s">
        <v>1000</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342</v>
      </c>
      <c r="C61" s="149" t="s">
        <v>341</v>
      </c>
      <c r="D61" s="240">
        <v>1</v>
      </c>
      <c r="E61" s="241"/>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989</v>
      </c>
      <c r="C62" s="148" t="s">
        <v>343</v>
      </c>
      <c r="D62" s="240">
        <v>1</v>
      </c>
      <c r="E62" s="241"/>
      <c r="F62" s="172">
        <v>1</v>
      </c>
      <c r="G62" s="237"/>
      <c r="H62" s="241">
        <v>1</v>
      </c>
      <c r="I62" s="241">
        <v>1</v>
      </c>
      <c r="J62" s="241"/>
      <c r="K62" s="241"/>
      <c r="L62" s="241"/>
      <c r="M62" s="241"/>
      <c r="N62" s="241"/>
      <c r="O62" s="241"/>
      <c r="P62" s="241"/>
      <c r="Q62" s="241"/>
      <c r="R62" s="236">
        <v>1</v>
      </c>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345</v>
      </c>
      <c r="C63" s="148" t="s">
        <v>344</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347</v>
      </c>
      <c r="C64" s="148" t="s">
        <v>346</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349</v>
      </c>
      <c r="C65" s="148" t="s">
        <v>348</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351</v>
      </c>
      <c r="C66" s="148" t="s">
        <v>350</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353</v>
      </c>
      <c r="C67" s="149" t="s">
        <v>352</v>
      </c>
      <c r="D67" s="240">
        <v>1</v>
      </c>
      <c r="E67" s="241">
        <v>1</v>
      </c>
      <c r="F67" s="172">
        <v>1</v>
      </c>
      <c r="G67" s="237"/>
      <c r="H67" s="241">
        <v>1</v>
      </c>
      <c r="I67" s="241"/>
      <c r="J67" s="241"/>
      <c r="K67" s="241"/>
      <c r="L67" s="241"/>
      <c r="M67" s="241"/>
      <c r="N67" s="241">
        <v>1</v>
      </c>
      <c r="O67" s="241"/>
      <c r="P67" s="241"/>
      <c r="Q67" s="241"/>
      <c r="R67" s="236"/>
      <c r="S67" s="236"/>
      <c r="T67" s="236"/>
      <c r="U67" s="236">
        <v>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355</v>
      </c>
      <c r="C68" s="148" t="s">
        <v>354</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357</v>
      </c>
      <c r="C69" s="148" t="s">
        <v>356</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359</v>
      </c>
      <c r="C70" s="148" t="s">
        <v>358</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361</v>
      </c>
      <c r="C71" s="148" t="s">
        <v>360</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363</v>
      </c>
      <c r="C72" s="148" t="s">
        <v>362</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365</v>
      </c>
      <c r="C73" s="148" t="s">
        <v>364</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367</v>
      </c>
      <c r="C74" s="148" t="s">
        <v>366</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369</v>
      </c>
      <c r="C75" s="148" t="s">
        <v>368</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371</v>
      </c>
      <c r="C76" s="148" t="s">
        <v>370</v>
      </c>
      <c r="D76" s="240">
        <v>1</v>
      </c>
      <c r="E76" s="241">
        <v>1</v>
      </c>
      <c r="F76" s="172">
        <v>1</v>
      </c>
      <c r="G76" s="237"/>
      <c r="H76" s="241">
        <v>1</v>
      </c>
      <c r="I76" s="241"/>
      <c r="J76" s="241"/>
      <c r="K76" s="241"/>
      <c r="L76" s="241"/>
      <c r="M76" s="241"/>
      <c r="N76" s="241">
        <v>1</v>
      </c>
      <c r="O76" s="241"/>
      <c r="P76" s="241"/>
      <c r="Q76" s="241"/>
      <c r="R76" s="236"/>
      <c r="S76" s="236"/>
      <c r="T76" s="236"/>
      <c r="U76" s="236">
        <v>1</v>
      </c>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373</v>
      </c>
      <c r="C77" s="148" t="s">
        <v>372</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375</v>
      </c>
      <c r="C78" s="148" t="s">
        <v>374</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377</v>
      </c>
      <c r="C79" s="148" t="s">
        <v>376</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378</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380</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382</v>
      </c>
      <c r="C82" s="148" t="s">
        <v>381</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384</v>
      </c>
      <c r="C83" s="148" t="s">
        <v>383</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386</v>
      </c>
      <c r="C84" s="148" t="s">
        <v>385</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387</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389</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390</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394</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395</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399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400</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405</v>
      </c>
      <c r="C99" s="149" t="s">
        <v>404</v>
      </c>
      <c r="D99" s="240">
        <v>43</v>
      </c>
      <c r="E99" s="241">
        <v>38</v>
      </c>
      <c r="F99" s="172">
        <v>48</v>
      </c>
      <c r="G99" s="237"/>
      <c r="H99" s="241">
        <v>29</v>
      </c>
      <c r="I99" s="241">
        <v>21</v>
      </c>
      <c r="J99" s="241">
        <v>5</v>
      </c>
      <c r="K99" s="241"/>
      <c r="L99" s="241"/>
      <c r="M99" s="241"/>
      <c r="N99" s="241">
        <v>7</v>
      </c>
      <c r="O99" s="241"/>
      <c r="P99" s="241">
        <v>1</v>
      </c>
      <c r="Q99" s="241"/>
      <c r="R99" s="236">
        <v>21</v>
      </c>
      <c r="S99" s="236"/>
      <c r="T99" s="236"/>
      <c r="U99" s="236">
        <v>7</v>
      </c>
      <c r="V99" s="236">
        <v>1</v>
      </c>
      <c r="W99" s="236"/>
      <c r="X99" s="236"/>
      <c r="Y99" s="236"/>
      <c r="Z99" s="236"/>
      <c r="AA99" s="241">
        <v>14</v>
      </c>
      <c r="AB99" s="236">
        <v>19</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407</v>
      </c>
      <c r="C100" s="148" t="s">
        <v>406</v>
      </c>
      <c r="D100" s="240">
        <v>26</v>
      </c>
      <c r="E100" s="241">
        <v>24</v>
      </c>
      <c r="F100" s="172">
        <v>28</v>
      </c>
      <c r="G100" s="237"/>
      <c r="H100" s="241">
        <v>18</v>
      </c>
      <c r="I100" s="241">
        <v>17</v>
      </c>
      <c r="J100" s="241">
        <v>5</v>
      </c>
      <c r="K100" s="241"/>
      <c r="L100" s="241"/>
      <c r="M100" s="241"/>
      <c r="N100" s="241"/>
      <c r="O100" s="241"/>
      <c r="P100" s="241">
        <v>1</v>
      </c>
      <c r="Q100" s="241"/>
      <c r="R100" s="236">
        <v>17</v>
      </c>
      <c r="S100" s="236"/>
      <c r="T100" s="236"/>
      <c r="U100" s="236"/>
      <c r="V100" s="236">
        <v>1</v>
      </c>
      <c r="W100" s="236"/>
      <c r="X100" s="236"/>
      <c r="Y100" s="236"/>
      <c r="Z100" s="236"/>
      <c r="AA100" s="241">
        <v>8</v>
      </c>
      <c r="AB100" s="236">
        <v>10</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409</v>
      </c>
      <c r="C101" s="148" t="s">
        <v>408</v>
      </c>
      <c r="D101" s="240">
        <v>4</v>
      </c>
      <c r="E101" s="241">
        <v>2</v>
      </c>
      <c r="F101" s="172">
        <v>4</v>
      </c>
      <c r="G101" s="237"/>
      <c r="H101" s="241">
        <v>4</v>
      </c>
      <c r="I101" s="241">
        <v>4</v>
      </c>
      <c r="J101" s="241"/>
      <c r="K101" s="241"/>
      <c r="L101" s="241"/>
      <c r="M101" s="241"/>
      <c r="N101" s="241"/>
      <c r="O101" s="241"/>
      <c r="P101" s="241"/>
      <c r="Q101" s="241"/>
      <c r="R101" s="236">
        <v>4</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411</v>
      </c>
      <c r="C102" s="148" t="s">
        <v>410</v>
      </c>
      <c r="D102" s="240">
        <v>1</v>
      </c>
      <c r="E102" s="241"/>
      <c r="F102" s="172">
        <v>3</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413</v>
      </c>
      <c r="C103" s="148" t="s">
        <v>412</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415</v>
      </c>
      <c r="C104" s="148" t="s">
        <v>414</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417</v>
      </c>
      <c r="C105" s="148" t="s">
        <v>416</v>
      </c>
      <c r="D105" s="240">
        <v>11</v>
      </c>
      <c r="E105" s="241">
        <v>11</v>
      </c>
      <c r="F105" s="172">
        <v>12</v>
      </c>
      <c r="G105" s="237"/>
      <c r="H105" s="241">
        <v>7</v>
      </c>
      <c r="I105" s="241"/>
      <c r="J105" s="241"/>
      <c r="K105" s="241"/>
      <c r="L105" s="241"/>
      <c r="M105" s="241"/>
      <c r="N105" s="241">
        <v>7</v>
      </c>
      <c r="O105" s="241"/>
      <c r="P105" s="241"/>
      <c r="Q105" s="241"/>
      <c r="R105" s="236"/>
      <c r="S105" s="236"/>
      <c r="T105" s="236"/>
      <c r="U105" s="236">
        <v>7</v>
      </c>
      <c r="V105" s="236"/>
      <c r="W105" s="236"/>
      <c r="X105" s="236"/>
      <c r="Y105" s="236"/>
      <c r="Z105" s="236"/>
      <c r="AA105" s="241">
        <v>4</v>
      </c>
      <c r="AB105" s="236">
        <v>5</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419</v>
      </c>
      <c r="C106" s="148" t="s">
        <v>418</v>
      </c>
      <c r="D106" s="240">
        <v>1</v>
      </c>
      <c r="E106" s="241">
        <v>1</v>
      </c>
      <c r="F106" s="172">
        <v>1</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421</v>
      </c>
      <c r="C107" s="148" t="s">
        <v>420</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423</v>
      </c>
      <c r="C108" s="148" t="s">
        <v>422</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425</v>
      </c>
      <c r="C109" s="148" t="s">
        <v>424</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427</v>
      </c>
      <c r="C110" s="148" t="s">
        <v>426</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428</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430</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431</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433</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435</v>
      </c>
      <c r="C115" s="148" t="s">
        <v>434</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437</v>
      </c>
      <c r="C116" s="149" t="s">
        <v>436</v>
      </c>
      <c r="D116" s="240">
        <v>4</v>
      </c>
      <c r="E116" s="241">
        <v>3</v>
      </c>
      <c r="F116" s="172">
        <v>4</v>
      </c>
      <c r="G116" s="237"/>
      <c r="H116" s="241">
        <v>2</v>
      </c>
      <c r="I116" s="241">
        <v>2</v>
      </c>
      <c r="J116" s="241"/>
      <c r="K116" s="241"/>
      <c r="L116" s="241"/>
      <c r="M116" s="241"/>
      <c r="N116" s="241"/>
      <c r="O116" s="241"/>
      <c r="P116" s="241"/>
      <c r="Q116" s="241"/>
      <c r="R116" s="236">
        <v>2</v>
      </c>
      <c r="S116" s="236"/>
      <c r="T116" s="236"/>
      <c r="U116" s="236"/>
      <c r="V116" s="236"/>
      <c r="W116" s="236"/>
      <c r="X116" s="236"/>
      <c r="Y116" s="236"/>
      <c r="Z116" s="236"/>
      <c r="AA116" s="241">
        <v>2</v>
      </c>
      <c r="AB116" s="236">
        <v>2</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439</v>
      </c>
      <c r="C117" s="148" t="s">
        <v>438</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440</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442</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1001</v>
      </c>
      <c r="C120" s="148" t="s">
        <v>1002</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444</v>
      </c>
      <c r="C121" s="148" t="s">
        <v>443</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446</v>
      </c>
      <c r="C122" s="148" t="s">
        <v>445</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448</v>
      </c>
      <c r="C123" s="148" t="s">
        <v>447</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450</v>
      </c>
      <c r="C124" s="148" t="s">
        <v>449</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452</v>
      </c>
      <c r="C125" s="148" t="s">
        <v>451</v>
      </c>
      <c r="D125" s="240">
        <v>1</v>
      </c>
      <c r="E125" s="241">
        <v>1</v>
      </c>
      <c r="F125" s="172">
        <v>1</v>
      </c>
      <c r="G125" s="237"/>
      <c r="H125" s="241">
        <v>1</v>
      </c>
      <c r="I125" s="241">
        <v>1</v>
      </c>
      <c r="J125" s="241"/>
      <c r="K125" s="241"/>
      <c r="L125" s="241"/>
      <c r="M125" s="241"/>
      <c r="N125" s="241"/>
      <c r="O125" s="241"/>
      <c r="P125" s="241"/>
      <c r="Q125" s="241"/>
      <c r="R125" s="236">
        <v>1</v>
      </c>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454</v>
      </c>
      <c r="C126" s="148" t="s">
        <v>453</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456</v>
      </c>
      <c r="C127" s="148" t="s">
        <v>455</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458</v>
      </c>
      <c r="C128" s="148" t="s">
        <v>457</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c r="A129" s="148">
        <v>122</v>
      </c>
      <c r="B129" s="148" t="s">
        <v>460</v>
      </c>
      <c r="C129" s="148" t="s">
        <v>459</v>
      </c>
      <c r="D129" s="240">
        <v>1</v>
      </c>
      <c r="E129" s="241">
        <v>1</v>
      </c>
      <c r="F129" s="172">
        <v>1</v>
      </c>
      <c r="G129" s="237"/>
      <c r="H129" s="241"/>
      <c r="I129" s="241"/>
      <c r="J129" s="241"/>
      <c r="K129" s="241"/>
      <c r="L129" s="241"/>
      <c r="M129" s="241"/>
      <c r="N129" s="241"/>
      <c r="O129" s="241"/>
      <c r="P129" s="241"/>
      <c r="Q129" s="241"/>
      <c r="R129" s="236"/>
      <c r="S129" s="236"/>
      <c r="T129" s="236"/>
      <c r="U129" s="236"/>
      <c r="V129" s="236"/>
      <c r="W129" s="236"/>
      <c r="X129" s="236"/>
      <c r="Y129" s="236"/>
      <c r="Z129" s="236"/>
      <c r="AA129" s="241">
        <v>1</v>
      </c>
      <c r="AB129" s="236">
        <v>1</v>
      </c>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462</v>
      </c>
      <c r="C130" s="148" t="s">
        <v>461</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463</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466</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467</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469</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471</v>
      </c>
      <c r="C136" s="148" t="s">
        <v>470</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473</v>
      </c>
      <c r="C137" s="148" t="s">
        <v>472</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475</v>
      </c>
      <c r="C138" s="148" t="s">
        <v>474</v>
      </c>
      <c r="D138" s="240">
        <v>2</v>
      </c>
      <c r="E138" s="241">
        <v>1</v>
      </c>
      <c r="F138" s="172">
        <v>2</v>
      </c>
      <c r="G138" s="237"/>
      <c r="H138" s="241">
        <v>1</v>
      </c>
      <c r="I138" s="241">
        <v>1</v>
      </c>
      <c r="J138" s="241"/>
      <c r="K138" s="241"/>
      <c r="L138" s="241"/>
      <c r="M138" s="241"/>
      <c r="N138" s="241"/>
      <c r="O138" s="241"/>
      <c r="P138" s="241"/>
      <c r="Q138" s="241"/>
      <c r="R138" s="236">
        <v>1</v>
      </c>
      <c r="S138" s="236"/>
      <c r="T138" s="236"/>
      <c r="U138" s="236"/>
      <c r="V138" s="236"/>
      <c r="W138" s="236"/>
      <c r="X138" s="236"/>
      <c r="Y138" s="236"/>
      <c r="Z138" s="236"/>
      <c r="AA138" s="241">
        <v>1</v>
      </c>
      <c r="AB138" s="236">
        <v>1</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476</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478</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480</v>
      </c>
      <c r="C141" s="148" t="s">
        <v>479</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481</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484</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486</v>
      </c>
      <c r="C145" s="148" t="s">
        <v>485</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488</v>
      </c>
      <c r="C146" s="148" t="s">
        <v>487</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490</v>
      </c>
      <c r="C147" s="148" t="s">
        <v>489</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492</v>
      </c>
      <c r="C148" s="148" t="s">
        <v>491</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493</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495</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497</v>
      </c>
      <c r="C151" s="148" t="s">
        <v>496</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499</v>
      </c>
      <c r="C152" s="148" t="s">
        <v>498</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501</v>
      </c>
      <c r="C153" s="148" t="s">
        <v>500</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503</v>
      </c>
      <c r="C154" s="148" t="s">
        <v>502</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505</v>
      </c>
      <c r="C155" s="148" t="s">
        <v>504</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507</v>
      </c>
      <c r="C156" s="148" t="s">
        <v>506</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508</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510</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511</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514</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516</v>
      </c>
      <c r="C162" s="148" t="s">
        <v>515</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518</v>
      </c>
      <c r="C163" s="148" t="s">
        <v>517</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520</v>
      </c>
      <c r="C164" s="148" t="s">
        <v>519</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521</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525</v>
      </c>
      <c r="C168" s="149" t="s">
        <v>524</v>
      </c>
      <c r="D168" s="240">
        <v>1</v>
      </c>
      <c r="E168" s="241">
        <v>1</v>
      </c>
      <c r="F168" s="172">
        <v>1</v>
      </c>
      <c r="G168" s="237"/>
      <c r="H168" s="241">
        <v>1</v>
      </c>
      <c r="I168" s="241">
        <v>1</v>
      </c>
      <c r="J168" s="241"/>
      <c r="K168" s="241">
        <v>1</v>
      </c>
      <c r="L168" s="241"/>
      <c r="M168" s="241"/>
      <c r="N168" s="241"/>
      <c r="O168" s="241"/>
      <c r="P168" s="241"/>
      <c r="Q168" s="241"/>
      <c r="R168" s="236">
        <v>1</v>
      </c>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526</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529</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530</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532</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534</v>
      </c>
      <c r="C174" s="148" t="s">
        <v>533</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535</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537</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539</v>
      </c>
      <c r="C177" s="148" t="s">
        <v>538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541</v>
      </c>
      <c r="C178" s="148" t="s">
        <v>540</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543</v>
      </c>
      <c r="C179" s="148" t="s">
        <v>542</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544</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546</v>
      </c>
      <c r="C181" s="148" t="s">
        <v>545</v>
      </c>
      <c r="D181" s="240">
        <v>1</v>
      </c>
      <c r="E181" s="241">
        <v>1</v>
      </c>
      <c r="F181" s="172">
        <v>1</v>
      </c>
      <c r="G181" s="237"/>
      <c r="H181" s="241">
        <v>1</v>
      </c>
      <c r="I181" s="241">
        <v>1</v>
      </c>
      <c r="J181" s="241"/>
      <c r="K181" s="241">
        <v>1</v>
      </c>
      <c r="L181" s="241"/>
      <c r="M181" s="241"/>
      <c r="N181" s="241"/>
      <c r="O181" s="241"/>
      <c r="P181" s="241"/>
      <c r="Q181" s="241"/>
      <c r="R181" s="236">
        <v>1</v>
      </c>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547</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549</v>
      </c>
      <c r="C183" s="148" t="s">
        <v>548</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551</v>
      </c>
      <c r="C184" s="148" t="s">
        <v>550</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552</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554</v>
      </c>
      <c r="C186" s="148" t="s">
        <v>553</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555</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556</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557</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559</v>
      </c>
      <c r="C190" s="149" t="s">
        <v>558</v>
      </c>
      <c r="D190" s="240">
        <v>6</v>
      </c>
      <c r="E190" s="241">
        <v>6</v>
      </c>
      <c r="F190" s="172">
        <v>6</v>
      </c>
      <c r="G190" s="237"/>
      <c r="H190" s="241">
        <v>6</v>
      </c>
      <c r="I190" s="241">
        <v>5</v>
      </c>
      <c r="J190" s="241"/>
      <c r="K190" s="241">
        <v>3</v>
      </c>
      <c r="L190" s="241"/>
      <c r="M190" s="241"/>
      <c r="N190" s="241">
        <v>1</v>
      </c>
      <c r="O190" s="241"/>
      <c r="P190" s="241"/>
      <c r="Q190" s="241"/>
      <c r="R190" s="236">
        <v>5</v>
      </c>
      <c r="S190" s="236"/>
      <c r="T190" s="236"/>
      <c r="U190" s="236">
        <v>1</v>
      </c>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560</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561</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563</v>
      </c>
      <c r="C193" s="148" t="s">
        <v>562</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564</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566</v>
      </c>
      <c r="C195" s="148" t="s">
        <v>565</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568</v>
      </c>
      <c r="C196" s="148" t="s">
        <v>567</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570</v>
      </c>
      <c r="C197" s="148" t="s">
        <v>569</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572</v>
      </c>
      <c r="C198" s="148" t="s">
        <v>571</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574</v>
      </c>
      <c r="C199" s="148" t="s">
        <v>573</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576</v>
      </c>
      <c r="C200" s="148" t="s">
        <v>575</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578</v>
      </c>
      <c r="C201" s="148" t="s">
        <v>577</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580</v>
      </c>
      <c r="C202" s="148" t="s">
        <v>579</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582</v>
      </c>
      <c r="C203" s="148" t="s">
        <v>581</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583</v>
      </c>
      <c r="D204" s="240">
        <v>6</v>
      </c>
      <c r="E204" s="241">
        <v>6</v>
      </c>
      <c r="F204" s="172">
        <v>6</v>
      </c>
      <c r="G204" s="237"/>
      <c r="H204" s="241">
        <v>6</v>
      </c>
      <c r="I204" s="241">
        <v>5</v>
      </c>
      <c r="J204" s="241"/>
      <c r="K204" s="241">
        <v>3</v>
      </c>
      <c r="L204" s="241"/>
      <c r="M204" s="241"/>
      <c r="N204" s="241">
        <v>1</v>
      </c>
      <c r="O204" s="241"/>
      <c r="P204" s="241"/>
      <c r="Q204" s="241"/>
      <c r="R204" s="236">
        <v>5</v>
      </c>
      <c r="S204" s="236"/>
      <c r="T204" s="236"/>
      <c r="U204" s="236">
        <v>1</v>
      </c>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585</v>
      </c>
      <c r="C205" s="148" t="s">
        <v>584</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587</v>
      </c>
      <c r="C206" s="148" t="s">
        <v>586</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589</v>
      </c>
      <c r="C207" s="148" t="s">
        <v>588</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591</v>
      </c>
      <c r="C208" s="148" t="s">
        <v>590</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593</v>
      </c>
      <c r="C209" s="148" t="s">
        <v>592</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595</v>
      </c>
      <c r="C210" s="148" t="s">
        <v>594</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597</v>
      </c>
      <c r="C211" s="148" t="s">
        <v>596</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599</v>
      </c>
      <c r="C212" s="148" t="s">
        <v>598</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601</v>
      </c>
      <c r="C213" s="148" t="s">
        <v>600</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603</v>
      </c>
      <c r="C214" s="148" t="s">
        <v>602</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605</v>
      </c>
      <c r="C215" s="148" t="s">
        <v>604</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607</v>
      </c>
      <c r="C216" s="149" t="s">
        <v>606</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609</v>
      </c>
      <c r="C217" s="148" t="s">
        <v>608</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610</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612</v>
      </c>
      <c r="C219" s="148" t="s">
        <v>611</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613</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614</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616</v>
      </c>
      <c r="C222" s="149" t="s">
        <v>615</v>
      </c>
      <c r="D222" s="240">
        <v>16</v>
      </c>
      <c r="E222" s="241">
        <v>14</v>
      </c>
      <c r="F222" s="172">
        <v>17</v>
      </c>
      <c r="G222" s="237"/>
      <c r="H222" s="241">
        <v>8</v>
      </c>
      <c r="I222" s="241">
        <v>6</v>
      </c>
      <c r="J222" s="241">
        <v>1</v>
      </c>
      <c r="K222" s="241">
        <v>1</v>
      </c>
      <c r="L222" s="241"/>
      <c r="M222" s="241"/>
      <c r="N222" s="241">
        <v>2</v>
      </c>
      <c r="O222" s="241"/>
      <c r="P222" s="241"/>
      <c r="Q222" s="241"/>
      <c r="R222" s="236">
        <v>6</v>
      </c>
      <c r="S222" s="236"/>
      <c r="T222" s="236"/>
      <c r="U222" s="236">
        <v>2</v>
      </c>
      <c r="V222" s="236"/>
      <c r="W222" s="236"/>
      <c r="X222" s="236"/>
      <c r="Y222" s="236"/>
      <c r="Z222" s="236"/>
      <c r="AA222" s="241">
        <v>8</v>
      </c>
      <c r="AB222" s="236">
        <v>9</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618</v>
      </c>
      <c r="C223" s="148" t="s">
        <v>617</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620</v>
      </c>
      <c r="C224" s="148" t="s">
        <v>619</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622</v>
      </c>
      <c r="C225" s="148" t="s">
        <v>621</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624</v>
      </c>
      <c r="C226" s="148" t="s">
        <v>623</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626</v>
      </c>
      <c r="C227" s="148" t="s">
        <v>625</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628</v>
      </c>
      <c r="C228" s="148" t="s">
        <v>627</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630</v>
      </c>
      <c r="C229" s="148" t="s">
        <v>629</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632</v>
      </c>
      <c r="C230" s="148" t="s">
        <v>631</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634</v>
      </c>
      <c r="C231" s="148" t="s">
        <v>633</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635</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637</v>
      </c>
      <c r="C233" s="148" t="s">
        <v>636</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639</v>
      </c>
      <c r="C234" s="148" t="s">
        <v>638</v>
      </c>
      <c r="D234" s="240">
        <v>13</v>
      </c>
      <c r="E234" s="241">
        <v>11</v>
      </c>
      <c r="F234" s="172">
        <v>13</v>
      </c>
      <c r="G234" s="237"/>
      <c r="H234" s="241">
        <v>5</v>
      </c>
      <c r="I234" s="241">
        <v>3</v>
      </c>
      <c r="J234" s="241"/>
      <c r="K234" s="241"/>
      <c r="L234" s="241"/>
      <c r="M234" s="241"/>
      <c r="N234" s="241">
        <v>2</v>
      </c>
      <c r="O234" s="241"/>
      <c r="P234" s="241"/>
      <c r="Q234" s="241"/>
      <c r="R234" s="236">
        <v>3</v>
      </c>
      <c r="S234" s="236"/>
      <c r="T234" s="236"/>
      <c r="U234" s="236">
        <v>2</v>
      </c>
      <c r="V234" s="236"/>
      <c r="W234" s="236"/>
      <c r="X234" s="236"/>
      <c r="Y234" s="236"/>
      <c r="Z234" s="236"/>
      <c r="AA234" s="241">
        <v>8</v>
      </c>
      <c r="AB234" s="236">
        <v>8</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640</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642</v>
      </c>
      <c r="C236" s="148" t="s">
        <v>641</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644</v>
      </c>
      <c r="C237" s="148" t="s">
        <v>643</v>
      </c>
      <c r="D237" s="240">
        <v>3</v>
      </c>
      <c r="E237" s="241">
        <v>3</v>
      </c>
      <c r="F237" s="172">
        <v>4</v>
      </c>
      <c r="G237" s="237"/>
      <c r="H237" s="241">
        <v>3</v>
      </c>
      <c r="I237" s="241">
        <v>3</v>
      </c>
      <c r="J237" s="241">
        <v>1</v>
      </c>
      <c r="K237" s="241">
        <v>1</v>
      </c>
      <c r="L237" s="241"/>
      <c r="M237" s="241"/>
      <c r="N237" s="241"/>
      <c r="O237" s="241"/>
      <c r="P237" s="241"/>
      <c r="Q237" s="241"/>
      <c r="R237" s="236">
        <v>3</v>
      </c>
      <c r="S237" s="236"/>
      <c r="T237" s="236"/>
      <c r="U237" s="236"/>
      <c r="V237" s="236"/>
      <c r="W237" s="236"/>
      <c r="X237" s="236"/>
      <c r="Y237" s="236"/>
      <c r="Z237" s="236"/>
      <c r="AA237" s="241"/>
      <c r="AB237" s="236">
        <v>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645</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647</v>
      </c>
      <c r="C239" s="148" t="s">
        <v>646</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648</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650</v>
      </c>
      <c r="C241" s="149" t="s">
        <v>649</v>
      </c>
      <c r="D241" s="240">
        <v>3</v>
      </c>
      <c r="E241" s="241">
        <v>2</v>
      </c>
      <c r="F241" s="172">
        <v>3</v>
      </c>
      <c r="G241" s="237"/>
      <c r="H241" s="241">
        <v>3</v>
      </c>
      <c r="I241" s="241">
        <v>3</v>
      </c>
      <c r="J241" s="241"/>
      <c r="K241" s="241"/>
      <c r="L241" s="241"/>
      <c r="M241" s="241"/>
      <c r="N241" s="241"/>
      <c r="O241" s="241"/>
      <c r="P241" s="241"/>
      <c r="Q241" s="241"/>
      <c r="R241" s="236">
        <v>3</v>
      </c>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651</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653</v>
      </c>
      <c r="C243" s="148" t="s">
        <v>652</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655</v>
      </c>
      <c r="C244" s="148" t="s">
        <v>654</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657</v>
      </c>
      <c r="C245" s="148" t="s">
        <v>656</v>
      </c>
      <c r="D245" s="240">
        <v>3</v>
      </c>
      <c r="E245" s="241">
        <v>2</v>
      </c>
      <c r="F245" s="172">
        <v>3</v>
      </c>
      <c r="G245" s="237"/>
      <c r="H245" s="241">
        <v>3</v>
      </c>
      <c r="I245" s="241">
        <v>3</v>
      </c>
      <c r="J245" s="241"/>
      <c r="K245" s="241"/>
      <c r="L245" s="241"/>
      <c r="M245" s="241"/>
      <c r="N245" s="241"/>
      <c r="O245" s="241"/>
      <c r="P245" s="241"/>
      <c r="Q245" s="241"/>
      <c r="R245" s="236">
        <v>3</v>
      </c>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659</v>
      </c>
      <c r="C246" s="148" t="s">
        <v>658</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660</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662</v>
      </c>
      <c r="C248" s="148" t="s">
        <v>661</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664</v>
      </c>
      <c r="C249" s="148" t="s">
        <v>663</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665</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667</v>
      </c>
      <c r="C251" s="148" t="s">
        <v>666</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669</v>
      </c>
      <c r="C252" s="148" t="s">
        <v>668</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670</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672</v>
      </c>
      <c r="C254" s="148" t="s">
        <v>671</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674</v>
      </c>
      <c r="C255" s="149" t="s">
        <v>673</v>
      </c>
      <c r="D255" s="240">
        <v>14</v>
      </c>
      <c r="E255" s="241">
        <v>10</v>
      </c>
      <c r="F255" s="172">
        <v>18</v>
      </c>
      <c r="G255" s="237"/>
      <c r="H255" s="241">
        <v>8</v>
      </c>
      <c r="I255" s="241">
        <v>7</v>
      </c>
      <c r="J255" s="241"/>
      <c r="K255" s="241">
        <v>6</v>
      </c>
      <c r="L255" s="241"/>
      <c r="M255" s="241"/>
      <c r="N255" s="241"/>
      <c r="O255" s="241"/>
      <c r="P255" s="241">
        <v>1</v>
      </c>
      <c r="Q255" s="241"/>
      <c r="R255" s="236">
        <v>7</v>
      </c>
      <c r="S255" s="236"/>
      <c r="T255" s="236"/>
      <c r="U255" s="236"/>
      <c r="V255" s="236">
        <v>1</v>
      </c>
      <c r="W255" s="236"/>
      <c r="X255" s="236"/>
      <c r="Y255" s="236"/>
      <c r="Z255" s="236"/>
      <c r="AA255" s="241">
        <v>6</v>
      </c>
      <c r="AB255" s="236">
        <v>10</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676</v>
      </c>
      <c r="C256" s="149" t="s">
        <v>675</v>
      </c>
      <c r="D256" s="240">
        <v>14</v>
      </c>
      <c r="E256" s="241">
        <v>10</v>
      </c>
      <c r="F256" s="172">
        <v>18</v>
      </c>
      <c r="G256" s="237"/>
      <c r="H256" s="241">
        <v>8</v>
      </c>
      <c r="I256" s="241">
        <v>7</v>
      </c>
      <c r="J256" s="241"/>
      <c r="K256" s="241">
        <v>6</v>
      </c>
      <c r="L256" s="241"/>
      <c r="M256" s="241"/>
      <c r="N256" s="241"/>
      <c r="O256" s="241"/>
      <c r="P256" s="241">
        <v>1</v>
      </c>
      <c r="Q256" s="241"/>
      <c r="R256" s="236">
        <v>7</v>
      </c>
      <c r="S256" s="236"/>
      <c r="T256" s="236"/>
      <c r="U256" s="236"/>
      <c r="V256" s="236">
        <v>1</v>
      </c>
      <c r="W256" s="236"/>
      <c r="X256" s="236"/>
      <c r="Y256" s="236"/>
      <c r="Z256" s="236"/>
      <c r="AA256" s="241">
        <v>6</v>
      </c>
      <c r="AB256" s="236">
        <v>10</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678</v>
      </c>
      <c r="C257" s="148" t="s">
        <v>677</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680</v>
      </c>
      <c r="C258" s="148" t="s">
        <v>679</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682</v>
      </c>
      <c r="C259" s="148" t="s">
        <v>681</v>
      </c>
      <c r="D259" s="240">
        <v>5</v>
      </c>
      <c r="E259" s="241">
        <v>1</v>
      </c>
      <c r="F259" s="172">
        <v>9</v>
      </c>
      <c r="G259" s="237"/>
      <c r="H259" s="241"/>
      <c r="I259" s="241"/>
      <c r="J259" s="241"/>
      <c r="K259" s="241"/>
      <c r="L259" s="241"/>
      <c r="M259" s="241"/>
      <c r="N259" s="241"/>
      <c r="O259" s="241"/>
      <c r="P259" s="241"/>
      <c r="Q259" s="241"/>
      <c r="R259" s="236"/>
      <c r="S259" s="236"/>
      <c r="T259" s="236"/>
      <c r="U259" s="236"/>
      <c r="V259" s="236"/>
      <c r="W259" s="236"/>
      <c r="X259" s="236"/>
      <c r="Y259" s="236"/>
      <c r="Z259" s="236"/>
      <c r="AA259" s="241">
        <v>5</v>
      </c>
      <c r="AB259" s="236">
        <v>9</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684</v>
      </c>
      <c r="C260" s="148" t="s">
        <v>683</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686</v>
      </c>
      <c r="C261" s="148" t="s">
        <v>685</v>
      </c>
      <c r="D261" s="240">
        <v>7</v>
      </c>
      <c r="E261" s="241">
        <v>7</v>
      </c>
      <c r="F261" s="172">
        <v>7</v>
      </c>
      <c r="G261" s="237"/>
      <c r="H261" s="241">
        <v>6</v>
      </c>
      <c r="I261" s="241">
        <v>6</v>
      </c>
      <c r="J261" s="241"/>
      <c r="K261" s="241">
        <v>5</v>
      </c>
      <c r="L261" s="241"/>
      <c r="M261" s="241"/>
      <c r="N261" s="241"/>
      <c r="O261" s="241"/>
      <c r="P261" s="241"/>
      <c r="Q261" s="241"/>
      <c r="R261" s="236">
        <v>6</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688</v>
      </c>
      <c r="C262" s="148" t="s">
        <v>687</v>
      </c>
      <c r="D262" s="240">
        <v>2</v>
      </c>
      <c r="E262" s="241">
        <v>2</v>
      </c>
      <c r="F262" s="172">
        <v>2</v>
      </c>
      <c r="G262" s="237"/>
      <c r="H262" s="241">
        <v>2</v>
      </c>
      <c r="I262" s="241">
        <v>1</v>
      </c>
      <c r="J262" s="241"/>
      <c r="K262" s="241">
        <v>1</v>
      </c>
      <c r="L262" s="241"/>
      <c r="M262" s="241"/>
      <c r="N262" s="241"/>
      <c r="O262" s="241"/>
      <c r="P262" s="241">
        <v>1</v>
      </c>
      <c r="Q262" s="241"/>
      <c r="R262" s="236">
        <v>1</v>
      </c>
      <c r="S262" s="236"/>
      <c r="T262" s="236"/>
      <c r="U262" s="236"/>
      <c r="V262" s="236">
        <v>1</v>
      </c>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690</v>
      </c>
      <c r="C263" s="148" t="s">
        <v>689</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692</v>
      </c>
      <c r="C264" s="148" t="s">
        <v>691</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694</v>
      </c>
      <c r="C265" s="148" t="s">
        <v>693</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696</v>
      </c>
      <c r="C266" s="148" t="s">
        <v>695</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697</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699</v>
      </c>
      <c r="C268" s="148" t="s">
        <v>698</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701</v>
      </c>
      <c r="C269" s="148" t="s">
        <v>700</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703</v>
      </c>
      <c r="C270" s="148" t="s">
        <v>702</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705</v>
      </c>
      <c r="C271" s="148" t="s">
        <v>704</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707</v>
      </c>
      <c r="C272" s="148" t="s">
        <v>706</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708</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710</v>
      </c>
      <c r="C274" s="148" t="s">
        <v>709</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712</v>
      </c>
      <c r="C275" s="148" t="s">
        <v>711</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714</v>
      </c>
      <c r="C276" s="148" t="s">
        <v>713</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715</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717</v>
      </c>
      <c r="C278" s="148" t="s">
        <v>716</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718</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719</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720</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722</v>
      </c>
      <c r="C282" s="149" t="s">
        <v>721</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724</v>
      </c>
      <c r="C283" s="148" t="s">
        <v>723</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726</v>
      </c>
      <c r="C284" s="148" t="s">
        <v>725</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728</v>
      </c>
      <c r="C285" s="148" t="s">
        <v>727</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729</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731</v>
      </c>
      <c r="C287" s="148" t="s">
        <v>730</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1003</v>
      </c>
      <c r="C288" s="148" t="s">
        <v>1004</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732</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734</v>
      </c>
      <c r="C290" s="148" t="s">
        <v>733</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736</v>
      </c>
      <c r="C291" s="148" t="s">
        <v>735</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738</v>
      </c>
      <c r="C292" s="148" t="s">
        <v>737</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740</v>
      </c>
      <c r="C293" s="148" t="s">
        <v>739</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741</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743</v>
      </c>
      <c r="C295" s="149" t="s">
        <v>742</v>
      </c>
      <c r="D295" s="240">
        <v>3</v>
      </c>
      <c r="E295" s="241">
        <v>3</v>
      </c>
      <c r="F295" s="172">
        <v>3</v>
      </c>
      <c r="G295" s="237"/>
      <c r="H295" s="241">
        <v>3</v>
      </c>
      <c r="I295" s="241">
        <v>2</v>
      </c>
      <c r="J295" s="241">
        <v>1</v>
      </c>
      <c r="K295" s="241"/>
      <c r="L295" s="241"/>
      <c r="M295" s="241"/>
      <c r="N295" s="241">
        <v>1</v>
      </c>
      <c r="O295" s="241"/>
      <c r="P295" s="241"/>
      <c r="Q295" s="241"/>
      <c r="R295" s="236">
        <v>2</v>
      </c>
      <c r="S295" s="236"/>
      <c r="T295" s="236"/>
      <c r="U295" s="236">
        <v>1</v>
      </c>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744</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746</v>
      </c>
      <c r="C297" s="148" t="s">
        <v>745</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747</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749</v>
      </c>
      <c r="C299" s="148" t="s">
        <v>748</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751</v>
      </c>
      <c r="C300" s="148" t="s">
        <v>750</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753</v>
      </c>
      <c r="C301" s="148" t="s">
        <v>752</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754</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756</v>
      </c>
      <c r="C303" s="148" t="s">
        <v>755</v>
      </c>
      <c r="D303" s="240">
        <v>3</v>
      </c>
      <c r="E303" s="241">
        <v>3</v>
      </c>
      <c r="F303" s="172">
        <v>3</v>
      </c>
      <c r="G303" s="237"/>
      <c r="H303" s="241">
        <v>3</v>
      </c>
      <c r="I303" s="241">
        <v>2</v>
      </c>
      <c r="J303" s="241">
        <v>1</v>
      </c>
      <c r="K303" s="241"/>
      <c r="L303" s="241"/>
      <c r="M303" s="241"/>
      <c r="N303" s="241">
        <v>1</v>
      </c>
      <c r="O303" s="241"/>
      <c r="P303" s="241"/>
      <c r="Q303" s="241"/>
      <c r="R303" s="236">
        <v>2</v>
      </c>
      <c r="S303" s="236"/>
      <c r="T303" s="236"/>
      <c r="U303" s="236">
        <v>1</v>
      </c>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758</v>
      </c>
      <c r="C304" s="148" t="s">
        <v>757</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760</v>
      </c>
      <c r="C305" s="148" t="s">
        <v>759</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761</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763</v>
      </c>
      <c r="C307" s="148" t="s">
        <v>762</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765</v>
      </c>
      <c r="C308" s="148" t="s">
        <v>764</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767</v>
      </c>
      <c r="C309" s="148" t="s">
        <v>766</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768</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770</v>
      </c>
      <c r="C311" s="148" t="s">
        <v>769</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772</v>
      </c>
      <c r="C312" s="148" t="s">
        <v>771</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773</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775</v>
      </c>
      <c r="C314" s="148" t="s">
        <v>774</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777</v>
      </c>
      <c r="C315" s="148" t="s">
        <v>776</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779</v>
      </c>
      <c r="C316" s="148" t="s">
        <v>778</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781</v>
      </c>
      <c r="C317" s="148" t="s">
        <v>780</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783</v>
      </c>
      <c r="C318" s="148" t="s">
        <v>782</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785</v>
      </c>
      <c r="C319" s="148" t="s">
        <v>784</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787</v>
      </c>
      <c r="C320" s="148" t="s">
        <v>786</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789</v>
      </c>
      <c r="C321" s="148" t="s">
        <v>788</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791</v>
      </c>
      <c r="C322" s="148" t="s">
        <v>790</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792</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794</v>
      </c>
      <c r="C324" s="148" t="s">
        <v>793</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796</v>
      </c>
      <c r="C325" s="149" t="s">
        <v>795</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797</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799</v>
      </c>
      <c r="C327" s="148" t="s">
        <v>798</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801</v>
      </c>
      <c r="C328" s="148" t="s">
        <v>800</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803</v>
      </c>
      <c r="C329" s="148" t="s">
        <v>802</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805</v>
      </c>
      <c r="C330" s="148" t="s">
        <v>804</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806</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808</v>
      </c>
      <c r="C332" s="148" t="s">
        <v>807</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810</v>
      </c>
      <c r="C333" s="148" t="s">
        <v>809</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812</v>
      </c>
      <c r="C334" s="148" t="s">
        <v>811</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814</v>
      </c>
      <c r="C335" s="149" t="s">
        <v>813</v>
      </c>
      <c r="D335" s="240">
        <v>3</v>
      </c>
      <c r="E335" s="241">
        <v>2</v>
      </c>
      <c r="F335" s="172">
        <v>4</v>
      </c>
      <c r="G335" s="237"/>
      <c r="H335" s="241"/>
      <c r="I335" s="241"/>
      <c r="J335" s="241"/>
      <c r="K335" s="241"/>
      <c r="L335" s="241"/>
      <c r="M335" s="241"/>
      <c r="N335" s="241"/>
      <c r="O335" s="241"/>
      <c r="P335" s="241"/>
      <c r="Q335" s="241"/>
      <c r="R335" s="236"/>
      <c r="S335" s="236"/>
      <c r="T335" s="236"/>
      <c r="U335" s="236"/>
      <c r="V335" s="236"/>
      <c r="W335" s="236"/>
      <c r="X335" s="236"/>
      <c r="Y335" s="236"/>
      <c r="Z335" s="236"/>
      <c r="AA335" s="241">
        <v>3</v>
      </c>
      <c r="AB335" s="236">
        <v>4</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816</v>
      </c>
      <c r="C336" s="148" t="s">
        <v>815</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818</v>
      </c>
      <c r="C337" s="148" t="s">
        <v>817</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820</v>
      </c>
      <c r="C338" s="148" t="s">
        <v>819</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822</v>
      </c>
      <c r="C339" s="148" t="s">
        <v>821</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823</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825</v>
      </c>
      <c r="C341" s="148" t="s">
        <v>824</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826</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828</v>
      </c>
      <c r="C343" s="148" t="s">
        <v>827</v>
      </c>
      <c r="D343" s="240">
        <v>2</v>
      </c>
      <c r="E343" s="241">
        <v>1</v>
      </c>
      <c r="F343" s="172">
        <v>3</v>
      </c>
      <c r="G343" s="237"/>
      <c r="H343" s="241"/>
      <c r="I343" s="241"/>
      <c r="J343" s="241"/>
      <c r="K343" s="241"/>
      <c r="L343" s="241"/>
      <c r="M343" s="241"/>
      <c r="N343" s="241"/>
      <c r="O343" s="241"/>
      <c r="P343" s="241"/>
      <c r="Q343" s="241"/>
      <c r="R343" s="236"/>
      <c r="S343" s="236"/>
      <c r="T343" s="236"/>
      <c r="U343" s="236"/>
      <c r="V343" s="236"/>
      <c r="W343" s="236"/>
      <c r="X343" s="236"/>
      <c r="Y343" s="236"/>
      <c r="Z343" s="236"/>
      <c r="AA343" s="241">
        <v>2</v>
      </c>
      <c r="AB343" s="236">
        <v>3</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830</v>
      </c>
      <c r="C344" s="148" t="s">
        <v>829</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832</v>
      </c>
      <c r="C345" s="148" t="s">
        <v>831</v>
      </c>
      <c r="D345" s="240">
        <v>1</v>
      </c>
      <c r="E345" s="241">
        <v>1</v>
      </c>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834</v>
      </c>
      <c r="C346" s="148" t="s">
        <v>833</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835</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837</v>
      </c>
      <c r="C348" s="148" t="s">
        <v>836</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839</v>
      </c>
      <c r="C349" s="148" t="s">
        <v>838</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841</v>
      </c>
      <c r="C350" s="148" t="s">
        <v>840</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843</v>
      </c>
      <c r="C351" s="149" t="s">
        <v>842</v>
      </c>
      <c r="D351" s="240">
        <v>1</v>
      </c>
      <c r="E351" s="241"/>
      <c r="F351" s="172">
        <v>1</v>
      </c>
      <c r="G351" s="237"/>
      <c r="H351" s="241"/>
      <c r="I351" s="241"/>
      <c r="J351" s="241"/>
      <c r="K351" s="241"/>
      <c r="L351" s="241"/>
      <c r="M351" s="241"/>
      <c r="N351" s="241"/>
      <c r="O351" s="241"/>
      <c r="P351" s="241"/>
      <c r="Q351" s="241"/>
      <c r="R351" s="236"/>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844</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846</v>
      </c>
      <c r="C353" s="148" t="s">
        <v>845</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848</v>
      </c>
      <c r="C354" s="148" t="s">
        <v>847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849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851</v>
      </c>
      <c r="C356" s="148" t="s">
        <v>850</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853</v>
      </c>
      <c r="C357" s="148" t="s">
        <v>852</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855</v>
      </c>
      <c r="C358" s="148" t="s">
        <v>854</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c r="A359" s="148">
        <v>352</v>
      </c>
      <c r="B359" s="148" t="s">
        <v>857</v>
      </c>
      <c r="C359" s="148" t="s">
        <v>856</v>
      </c>
      <c r="D359" s="240">
        <v>1</v>
      </c>
      <c r="E359" s="241"/>
      <c r="F359" s="172">
        <v>1</v>
      </c>
      <c r="G359" s="237"/>
      <c r="H359" s="241"/>
      <c r="I359" s="241"/>
      <c r="J359" s="241"/>
      <c r="K359" s="241"/>
      <c r="L359" s="241"/>
      <c r="M359" s="241"/>
      <c r="N359" s="241"/>
      <c r="O359" s="241"/>
      <c r="P359" s="241"/>
      <c r="Q359" s="241"/>
      <c r="R359" s="236"/>
      <c r="S359" s="236"/>
      <c r="T359" s="236"/>
      <c r="U359" s="236"/>
      <c r="V359" s="236"/>
      <c r="W359" s="236"/>
      <c r="X359" s="236"/>
      <c r="Y359" s="236"/>
      <c r="Z359" s="236"/>
      <c r="AA359" s="241">
        <v>1</v>
      </c>
      <c r="AB359" s="236">
        <v>1</v>
      </c>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860</v>
      </c>
      <c r="C361" s="148" t="s">
        <v>859</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862</v>
      </c>
      <c r="C362" s="148" t="s">
        <v>861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864</v>
      </c>
      <c r="C363" s="148" t="s">
        <v>863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866</v>
      </c>
      <c r="C364" s="148" t="s">
        <v>865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868</v>
      </c>
      <c r="C365" s="148" t="s">
        <v>867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870</v>
      </c>
      <c r="C366" s="148" t="s">
        <v>869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872</v>
      </c>
      <c r="C367" s="148" t="s">
        <v>871</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874</v>
      </c>
      <c r="C368" s="148" t="s">
        <v>873</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876</v>
      </c>
      <c r="C369" s="148" t="s">
        <v>875</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877</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880</v>
      </c>
      <c r="C372" s="148" t="s">
        <v>879</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995</v>
      </c>
      <c r="C373" s="148" t="s">
        <v>996</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882</v>
      </c>
      <c r="C374" s="148" t="s">
        <v>881</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993</v>
      </c>
      <c r="C375" s="244" t="s">
        <v>994</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884</v>
      </c>
      <c r="C376" s="148" t="s">
        <v>883</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885</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887</v>
      </c>
      <c r="C378" s="148" t="s">
        <v>886</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889</v>
      </c>
      <c r="C379" s="148" t="s">
        <v>888</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890</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891</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892</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893</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894</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895</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897</v>
      </c>
      <c r="C386" s="148" t="s">
        <v>896</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899</v>
      </c>
      <c r="C387" s="149" t="s">
        <v>898</v>
      </c>
      <c r="D387" s="240">
        <v>3</v>
      </c>
      <c r="E387" s="241">
        <v>3</v>
      </c>
      <c r="F387" s="172">
        <v>3</v>
      </c>
      <c r="G387" s="237"/>
      <c r="H387" s="241">
        <v>3</v>
      </c>
      <c r="I387" s="241">
        <v>3</v>
      </c>
      <c r="J387" s="241"/>
      <c r="K387" s="241"/>
      <c r="L387" s="241"/>
      <c r="M387" s="241"/>
      <c r="N387" s="241"/>
      <c r="O387" s="241"/>
      <c r="P387" s="241"/>
      <c r="Q387" s="241"/>
      <c r="R387" s="236">
        <v>3</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901</v>
      </c>
      <c r="C388" s="148" t="s">
        <v>900</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903</v>
      </c>
      <c r="C389" s="148" t="s">
        <v>902</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905</v>
      </c>
      <c r="C390" s="148" t="s">
        <v>904</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907</v>
      </c>
      <c r="C391" s="148" t="s">
        <v>906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909</v>
      </c>
      <c r="C392" s="148" t="s">
        <v>908</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911</v>
      </c>
      <c r="C393" s="149" t="s">
        <v>910</v>
      </c>
      <c r="D393" s="240">
        <v>3</v>
      </c>
      <c r="E393" s="241">
        <v>3</v>
      </c>
      <c r="F393" s="172">
        <v>3</v>
      </c>
      <c r="G393" s="237"/>
      <c r="H393" s="241">
        <v>3</v>
      </c>
      <c r="I393" s="241">
        <v>3</v>
      </c>
      <c r="J393" s="241"/>
      <c r="K393" s="241"/>
      <c r="L393" s="241"/>
      <c r="M393" s="241"/>
      <c r="N393" s="241"/>
      <c r="O393" s="241"/>
      <c r="P393" s="241"/>
      <c r="Q393" s="241"/>
      <c r="R393" s="236">
        <v>3</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913</v>
      </c>
      <c r="C394" s="148" t="s">
        <v>912</v>
      </c>
      <c r="D394" s="240">
        <v>3</v>
      </c>
      <c r="E394" s="241">
        <v>3</v>
      </c>
      <c r="F394" s="172">
        <v>3</v>
      </c>
      <c r="G394" s="237"/>
      <c r="H394" s="241">
        <v>3</v>
      </c>
      <c r="I394" s="241">
        <v>3</v>
      </c>
      <c r="J394" s="241"/>
      <c r="K394" s="241"/>
      <c r="L394" s="241"/>
      <c r="M394" s="241"/>
      <c r="N394" s="241"/>
      <c r="O394" s="241"/>
      <c r="P394" s="241"/>
      <c r="Q394" s="241"/>
      <c r="R394" s="236">
        <v>3</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915</v>
      </c>
      <c r="C395" s="148" t="s">
        <v>914</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917</v>
      </c>
      <c r="C396" s="148" t="s">
        <v>916</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918</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920</v>
      </c>
      <c r="C398" s="148" t="s">
        <v>919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922</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924</v>
      </c>
      <c r="C401" s="148" t="s">
        <v>923</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926</v>
      </c>
      <c r="C402" s="148" t="s">
        <v>925</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928</v>
      </c>
      <c r="C403" s="148" t="s">
        <v>927</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930</v>
      </c>
      <c r="C404" s="148" t="s">
        <v>929</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932</v>
      </c>
      <c r="C405" s="148" t="s">
        <v>931</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934</v>
      </c>
      <c r="C406" s="148" t="s">
        <v>933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936</v>
      </c>
      <c r="C407" s="148" t="s">
        <v>935</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938</v>
      </c>
      <c r="C408" s="148" t="s">
        <v>937</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940</v>
      </c>
      <c r="C409" s="148" t="s">
        <v>939</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942</v>
      </c>
      <c r="C410" s="148" t="s">
        <v>941</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944</v>
      </c>
      <c r="C411" s="148" t="s">
        <v>943</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946</v>
      </c>
      <c r="C412" s="148" t="s">
        <v>945</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947</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948</v>
      </c>
      <c r="C414" s="148" t="s">
        <v>943</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950</v>
      </c>
      <c r="C415" s="148" t="s">
        <v>949</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952</v>
      </c>
      <c r="C416" s="148" t="s">
        <v>951</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954</v>
      </c>
      <c r="C417" s="148" t="s">
        <v>953</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956</v>
      </c>
      <c r="C418" s="148" t="s">
        <v>955</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958</v>
      </c>
      <c r="C419" s="148" t="s">
        <v>957</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960</v>
      </c>
      <c r="C420" s="148" t="s">
        <v>959</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962</v>
      </c>
      <c r="C421" s="148" t="s">
        <v>961</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964</v>
      </c>
      <c r="C422" s="148" t="s">
        <v>963</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966</v>
      </c>
      <c r="C423" s="148" t="s">
        <v>965</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968</v>
      </c>
      <c r="C424" s="149" t="s">
        <v>967</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969</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971</v>
      </c>
      <c r="C426" s="148" t="s">
        <v>970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973</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974</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975</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976</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977</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979</v>
      </c>
      <c r="C433" s="148" t="s">
        <v>978</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980</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982</v>
      </c>
      <c r="C435" s="148" t="s">
        <v>981</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983</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984</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168</v>
      </c>
      <c r="D438" s="200">
        <f aca="true" t="shared" si="0" ref="D438:AC438">SUM(D8,D17,D50,D61,D67,D99,D116,D168,D190,D216,D222,D241,D255,D282,D295,D325,D335,D351,D387,D424)</f>
        <v>155</v>
      </c>
      <c r="E438" s="200">
        <f t="shared" si="0"/>
        <v>131</v>
      </c>
      <c r="F438" s="200">
        <f t="shared" si="0"/>
        <v>166</v>
      </c>
      <c r="G438" s="200">
        <f t="shared" si="0"/>
        <v>0</v>
      </c>
      <c r="H438" s="200">
        <f t="shared" si="0"/>
        <v>112</v>
      </c>
      <c r="I438" s="200">
        <f t="shared" si="0"/>
        <v>58</v>
      </c>
      <c r="J438" s="200">
        <f t="shared" si="0"/>
        <v>7</v>
      </c>
      <c r="K438" s="200">
        <f t="shared" si="0"/>
        <v>11</v>
      </c>
      <c r="L438" s="200">
        <f t="shared" si="0"/>
        <v>0</v>
      </c>
      <c r="M438" s="200">
        <f t="shared" si="0"/>
        <v>0</v>
      </c>
      <c r="N438" s="200">
        <f t="shared" si="0"/>
        <v>51</v>
      </c>
      <c r="O438" s="200">
        <f t="shared" si="0"/>
        <v>0</v>
      </c>
      <c r="P438" s="200">
        <f t="shared" si="0"/>
        <v>3</v>
      </c>
      <c r="Q438" s="200">
        <f t="shared" si="0"/>
        <v>0</v>
      </c>
      <c r="R438" s="200">
        <f t="shared" si="0"/>
        <v>58</v>
      </c>
      <c r="S438" s="200">
        <f t="shared" si="0"/>
        <v>0</v>
      </c>
      <c r="T438" s="200">
        <f t="shared" si="0"/>
        <v>0</v>
      </c>
      <c r="U438" s="200">
        <f t="shared" si="0"/>
        <v>51</v>
      </c>
      <c r="V438" s="200">
        <f t="shared" si="0"/>
        <v>3</v>
      </c>
      <c r="W438" s="200">
        <f t="shared" si="0"/>
        <v>0</v>
      </c>
      <c r="X438" s="200">
        <f t="shared" si="0"/>
        <v>0</v>
      </c>
      <c r="Y438" s="200">
        <f t="shared" si="0"/>
        <v>0</v>
      </c>
      <c r="Z438" s="200">
        <f t="shared" si="0"/>
        <v>0</v>
      </c>
      <c r="AA438" s="200">
        <f t="shared" si="0"/>
        <v>43</v>
      </c>
      <c r="AB438" s="200">
        <f t="shared" si="0"/>
        <v>54</v>
      </c>
      <c r="AC438" s="200">
        <f t="shared" si="0"/>
        <v>0</v>
      </c>
      <c r="AU438" s="15"/>
      <c r="AV438" s="15"/>
      <c r="AW438" s="15"/>
      <c r="AX438" s="15"/>
    </row>
    <row r="439" spans="1:50" ht="12.75" customHeight="1">
      <c r="A439" s="148">
        <v>432</v>
      </c>
      <c r="B439" s="58"/>
      <c r="C439" s="179" t="s">
        <v>222</v>
      </c>
      <c r="D439" s="201"/>
      <c r="E439" s="200"/>
      <c r="F439" s="201"/>
      <c r="G439" s="200"/>
      <c r="H439" s="200"/>
      <c r="I439" s="200"/>
      <c r="J439" s="103" t="s">
        <v>157</v>
      </c>
      <c r="K439" s="103" t="s">
        <v>157</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210</v>
      </c>
      <c r="D440" s="201">
        <v>149</v>
      </c>
      <c r="E440" s="200">
        <v>126</v>
      </c>
      <c r="F440" s="201">
        <v>159</v>
      </c>
      <c r="G440" s="200"/>
      <c r="H440" s="200">
        <v>107</v>
      </c>
      <c r="I440" s="200">
        <v>58</v>
      </c>
      <c r="J440" s="202">
        <v>7</v>
      </c>
      <c r="K440" s="202">
        <v>11</v>
      </c>
      <c r="L440" s="202"/>
      <c r="M440" s="202"/>
      <c r="N440" s="202">
        <v>48</v>
      </c>
      <c r="O440" s="202"/>
      <c r="P440" s="202">
        <v>1</v>
      </c>
      <c r="Q440" s="202"/>
      <c r="R440" s="202">
        <v>58</v>
      </c>
      <c r="S440" s="202"/>
      <c r="T440" s="202"/>
      <c r="U440" s="202">
        <v>48</v>
      </c>
      <c r="V440" s="202">
        <v>1</v>
      </c>
      <c r="W440" s="202"/>
      <c r="X440" s="202"/>
      <c r="Y440" s="202"/>
      <c r="Z440" s="202"/>
      <c r="AA440" s="203">
        <v>42</v>
      </c>
      <c r="AB440" s="202">
        <v>52</v>
      </c>
      <c r="AC440" s="202"/>
      <c r="AU440" s="15"/>
      <c r="AV440" s="15"/>
      <c r="AW440" s="15"/>
      <c r="AX440" s="15"/>
    </row>
    <row r="441" spans="1:50" ht="21" customHeight="1">
      <c r="A441" s="148">
        <v>434</v>
      </c>
      <c r="B441" s="58"/>
      <c r="C441" s="121" t="s">
        <v>219</v>
      </c>
      <c r="D441" s="202">
        <v>3</v>
      </c>
      <c r="E441" s="202">
        <v>2</v>
      </c>
      <c r="F441" s="202">
        <v>4</v>
      </c>
      <c r="G441" s="202"/>
      <c r="H441" s="202">
        <v>2</v>
      </c>
      <c r="I441" s="202"/>
      <c r="J441" s="202"/>
      <c r="K441" s="202"/>
      <c r="L441" s="202"/>
      <c r="M441" s="202"/>
      <c r="N441" s="202"/>
      <c r="O441" s="202"/>
      <c r="P441" s="202">
        <v>2</v>
      </c>
      <c r="Q441" s="202"/>
      <c r="R441" s="202"/>
      <c r="S441" s="202"/>
      <c r="T441" s="202"/>
      <c r="U441" s="202"/>
      <c r="V441" s="202">
        <v>2</v>
      </c>
      <c r="W441" s="202"/>
      <c r="X441" s="202"/>
      <c r="Y441" s="202"/>
      <c r="Z441" s="202"/>
      <c r="AA441" s="202">
        <v>1</v>
      </c>
      <c r="AB441" s="202">
        <v>2</v>
      </c>
      <c r="AC441" s="202"/>
      <c r="AU441" s="15"/>
      <c r="AV441" s="15"/>
      <c r="AW441" s="15"/>
      <c r="AX441" s="15"/>
    </row>
    <row r="442" spans="1:50" ht="27.75" customHeight="1">
      <c r="A442" s="148">
        <v>435</v>
      </c>
      <c r="B442" s="58"/>
      <c r="C442" s="121" t="s">
        <v>220</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213</v>
      </c>
      <c r="D443" s="202">
        <v>3</v>
      </c>
      <c r="E443" s="202">
        <v>3</v>
      </c>
      <c r="F443" s="202">
        <v>3</v>
      </c>
      <c r="G443" s="202"/>
      <c r="H443" s="202">
        <v>3</v>
      </c>
      <c r="I443" s="202"/>
      <c r="J443" s="202"/>
      <c r="K443" s="202"/>
      <c r="L443" s="202"/>
      <c r="M443" s="202"/>
      <c r="N443" s="202">
        <v>3</v>
      </c>
      <c r="O443" s="202"/>
      <c r="P443" s="202"/>
      <c r="Q443" s="202"/>
      <c r="R443" s="202"/>
      <c r="S443" s="202"/>
      <c r="T443" s="202"/>
      <c r="U443" s="202">
        <v>3</v>
      </c>
      <c r="V443" s="202"/>
      <c r="W443" s="202"/>
      <c r="X443" s="202"/>
      <c r="Y443" s="202"/>
      <c r="Z443" s="202"/>
      <c r="AA443" s="202"/>
      <c r="AB443" s="202"/>
      <c r="AC443" s="202"/>
      <c r="AU443" s="15"/>
      <c r="AV443" s="15"/>
      <c r="AW443" s="15"/>
      <c r="AX443" s="15"/>
    </row>
    <row r="444" spans="1:50" ht="28.5" customHeight="1">
      <c r="A444" s="148">
        <v>437</v>
      </c>
      <c r="B444" s="60"/>
      <c r="C444" s="61" t="s">
        <v>162</v>
      </c>
      <c r="D444" s="202">
        <v>46</v>
      </c>
      <c r="E444" s="202">
        <v>45</v>
      </c>
      <c r="F444" s="202">
        <v>46</v>
      </c>
      <c r="G444" s="202"/>
      <c r="H444" s="202">
        <v>44</v>
      </c>
      <c r="I444" s="202">
        <v>5</v>
      </c>
      <c r="J444" s="202"/>
      <c r="K444" s="202"/>
      <c r="L444" s="202"/>
      <c r="M444" s="202"/>
      <c r="N444" s="202">
        <v>39</v>
      </c>
      <c r="O444" s="202"/>
      <c r="P444" s="202"/>
      <c r="Q444" s="202"/>
      <c r="R444" s="202">
        <v>5</v>
      </c>
      <c r="S444" s="202"/>
      <c r="T444" s="202"/>
      <c r="U444" s="202">
        <v>39</v>
      </c>
      <c r="V444" s="202"/>
      <c r="W444" s="202"/>
      <c r="X444" s="202"/>
      <c r="Y444" s="202"/>
      <c r="Z444" s="202"/>
      <c r="AA444" s="202">
        <v>2</v>
      </c>
      <c r="AB444" s="202">
        <v>2</v>
      </c>
      <c r="AC444" s="202"/>
      <c r="AU444" s="15"/>
      <c r="AV444" s="15"/>
      <c r="AW444" s="15"/>
      <c r="AX444" s="15"/>
    </row>
    <row r="445" spans="1:50" ht="18" customHeight="1">
      <c r="A445" s="148">
        <v>438</v>
      </c>
      <c r="B445" s="60"/>
      <c r="C445" s="61" t="s">
        <v>253</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136</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221</v>
      </c>
      <c r="D447" s="202">
        <v>2</v>
      </c>
      <c r="E447" s="202">
        <v>2</v>
      </c>
      <c r="F447" s="202">
        <v>2</v>
      </c>
      <c r="G447" s="202"/>
      <c r="H447" s="202">
        <v>1</v>
      </c>
      <c r="I447" s="202">
        <v>1</v>
      </c>
      <c r="J447" s="202">
        <v>1</v>
      </c>
      <c r="K447" s="202"/>
      <c r="L447" s="202"/>
      <c r="M447" s="202"/>
      <c r="N447" s="202"/>
      <c r="O447" s="202"/>
      <c r="P447" s="202"/>
      <c r="Q447" s="202"/>
      <c r="R447" s="169">
        <v>1</v>
      </c>
      <c r="S447" s="169"/>
      <c r="T447" s="169"/>
      <c r="U447" s="169"/>
      <c r="V447" s="169"/>
      <c r="W447" s="169"/>
      <c r="X447" s="202"/>
      <c r="Y447" s="202"/>
      <c r="Z447" s="202"/>
      <c r="AA447" s="202">
        <v>1</v>
      </c>
      <c r="AB447" s="202">
        <v>1</v>
      </c>
      <c r="AC447" s="202"/>
    </row>
    <row r="448" spans="1:50" ht="12.75" customHeight="1">
      <c r="A448" s="148">
        <v>441</v>
      </c>
      <c r="B448" s="60"/>
      <c r="C448" s="61" t="s">
        <v>159</v>
      </c>
      <c r="D448" s="202">
        <v>29</v>
      </c>
      <c r="E448" s="202">
        <v>21</v>
      </c>
      <c r="F448" s="202">
        <v>30</v>
      </c>
      <c r="G448" s="202"/>
      <c r="H448" s="202">
        <v>17</v>
      </c>
      <c r="I448" s="202">
        <v>7</v>
      </c>
      <c r="J448" s="202"/>
      <c r="K448" s="202">
        <v>2</v>
      </c>
      <c r="L448" s="202"/>
      <c r="M448" s="202"/>
      <c r="N448" s="202">
        <v>10</v>
      </c>
      <c r="O448" s="202"/>
      <c r="P448" s="202"/>
      <c r="Q448" s="202"/>
      <c r="R448" s="169">
        <v>7</v>
      </c>
      <c r="S448" s="169"/>
      <c r="T448" s="169"/>
      <c r="U448" s="169">
        <v>10</v>
      </c>
      <c r="V448" s="169"/>
      <c r="W448" s="169"/>
      <c r="X448" s="202"/>
      <c r="Y448" s="202"/>
      <c r="Z448" s="202"/>
      <c r="AA448" s="202">
        <v>12</v>
      </c>
      <c r="AB448" s="202">
        <v>13</v>
      </c>
      <c r="AC448" s="202"/>
      <c r="AU448" s="15"/>
      <c r="AV448" s="15"/>
      <c r="AW448" s="15"/>
      <c r="AX448" s="15"/>
    </row>
    <row r="449" spans="1:29" s="15" customFormat="1" ht="15" customHeight="1">
      <c r="A449" s="148">
        <v>442</v>
      </c>
      <c r="B449" s="60"/>
      <c r="C449" s="138" t="s">
        <v>160</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161</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247</v>
      </c>
      <c r="D451" s="202">
        <v>64</v>
      </c>
      <c r="E451" s="202">
        <v>61</v>
      </c>
      <c r="F451" s="202">
        <v>64</v>
      </c>
      <c r="G451" s="202"/>
      <c r="H451" s="202">
        <v>57</v>
      </c>
      <c r="I451" s="202">
        <v>9</v>
      </c>
      <c r="J451" s="202"/>
      <c r="K451" s="202">
        <v>1</v>
      </c>
      <c r="L451" s="202"/>
      <c r="M451" s="202"/>
      <c r="N451" s="202">
        <v>47</v>
      </c>
      <c r="O451" s="202"/>
      <c r="P451" s="202">
        <v>1</v>
      </c>
      <c r="Q451" s="202"/>
      <c r="R451" s="202">
        <v>9</v>
      </c>
      <c r="S451" s="202"/>
      <c r="T451" s="202"/>
      <c r="U451" s="202">
        <v>47</v>
      </c>
      <c r="V451" s="202">
        <v>1</v>
      </c>
      <c r="W451" s="202"/>
      <c r="X451" s="202"/>
      <c r="Y451" s="202"/>
      <c r="Z451" s="202"/>
      <c r="AA451" s="202">
        <v>7</v>
      </c>
      <c r="AB451" s="202">
        <v>7</v>
      </c>
      <c r="AC451" s="202"/>
    </row>
    <row r="452" spans="1:50" ht="15" customHeight="1">
      <c r="A452" s="148">
        <v>445</v>
      </c>
      <c r="B452" s="63"/>
      <c r="C452" s="138" t="s">
        <v>248</v>
      </c>
      <c r="D452" s="202">
        <v>39</v>
      </c>
      <c r="E452" s="202">
        <v>36</v>
      </c>
      <c r="F452" s="202">
        <v>39</v>
      </c>
      <c r="G452" s="202"/>
      <c r="H452" s="202">
        <v>29</v>
      </c>
      <c r="I452" s="202">
        <v>25</v>
      </c>
      <c r="J452" s="202">
        <v>7</v>
      </c>
      <c r="K452" s="202">
        <v>6</v>
      </c>
      <c r="L452" s="202"/>
      <c r="M452" s="202"/>
      <c r="N452" s="202">
        <v>3</v>
      </c>
      <c r="O452" s="202"/>
      <c r="P452" s="202">
        <v>1</v>
      </c>
      <c r="Q452" s="202"/>
      <c r="R452" s="202">
        <v>25</v>
      </c>
      <c r="S452" s="202"/>
      <c r="T452" s="202"/>
      <c r="U452" s="202">
        <v>3</v>
      </c>
      <c r="V452" s="202">
        <v>1</v>
      </c>
      <c r="W452" s="202"/>
      <c r="X452" s="202"/>
      <c r="Y452" s="202"/>
      <c r="Z452" s="202"/>
      <c r="AA452" s="202">
        <v>10</v>
      </c>
      <c r="AB452" s="202">
        <v>10</v>
      </c>
      <c r="AC452" s="202"/>
      <c r="AU452" s="15"/>
      <c r="AV452" s="15"/>
      <c r="AW452" s="15"/>
      <c r="AX452" s="15"/>
    </row>
    <row r="453" spans="1:50" ht="15" customHeight="1">
      <c r="A453" s="148">
        <v>446</v>
      </c>
      <c r="B453" s="63"/>
      <c r="C453" s="138" t="s">
        <v>249</v>
      </c>
      <c r="D453" s="202">
        <v>43</v>
      </c>
      <c r="E453" s="202">
        <v>32</v>
      </c>
      <c r="F453" s="202">
        <v>47</v>
      </c>
      <c r="G453" s="202"/>
      <c r="H453" s="202">
        <v>25</v>
      </c>
      <c r="I453" s="202">
        <v>23</v>
      </c>
      <c r="J453" s="202"/>
      <c r="K453" s="202">
        <v>4</v>
      </c>
      <c r="L453" s="202"/>
      <c r="M453" s="202"/>
      <c r="N453" s="202">
        <v>1</v>
      </c>
      <c r="O453" s="202"/>
      <c r="P453" s="202">
        <v>1</v>
      </c>
      <c r="Q453" s="202"/>
      <c r="R453" s="202">
        <v>23</v>
      </c>
      <c r="S453" s="202"/>
      <c r="T453" s="202"/>
      <c r="U453" s="202">
        <v>1</v>
      </c>
      <c r="V453" s="202">
        <v>1</v>
      </c>
      <c r="W453" s="202"/>
      <c r="X453" s="202"/>
      <c r="Y453" s="202"/>
      <c r="Z453" s="202"/>
      <c r="AA453" s="202">
        <v>18</v>
      </c>
      <c r="AB453" s="202">
        <v>22</v>
      </c>
      <c r="AC453" s="202"/>
      <c r="AU453" s="15"/>
      <c r="AV453" s="15"/>
      <c r="AW453" s="15"/>
      <c r="AX453" s="15"/>
    </row>
    <row r="454" spans="1:50" ht="15" customHeight="1">
      <c r="A454" s="148">
        <v>447</v>
      </c>
      <c r="B454" s="63"/>
      <c r="C454" s="138" t="s">
        <v>250</v>
      </c>
      <c r="D454" s="202">
        <v>9</v>
      </c>
      <c r="E454" s="202">
        <v>2</v>
      </c>
      <c r="F454" s="202">
        <v>16</v>
      </c>
      <c r="G454" s="202"/>
      <c r="H454" s="202">
        <v>1</v>
      </c>
      <c r="I454" s="202">
        <v>1</v>
      </c>
      <c r="J454" s="202"/>
      <c r="K454" s="202"/>
      <c r="L454" s="202"/>
      <c r="M454" s="202"/>
      <c r="N454" s="202"/>
      <c r="O454" s="202"/>
      <c r="P454" s="202"/>
      <c r="Q454" s="202"/>
      <c r="R454" s="202">
        <v>1</v>
      </c>
      <c r="S454" s="202"/>
      <c r="T454" s="202"/>
      <c r="U454" s="202"/>
      <c r="V454" s="202"/>
      <c r="W454" s="202"/>
      <c r="X454" s="202"/>
      <c r="Y454" s="202"/>
      <c r="Z454" s="202"/>
      <c r="AA454" s="202">
        <v>8</v>
      </c>
      <c r="AB454" s="202">
        <v>15</v>
      </c>
      <c r="AC454" s="202"/>
      <c r="AU454" s="15"/>
      <c r="AV454" s="15"/>
      <c r="AW454" s="15"/>
      <c r="AX454" s="15"/>
    </row>
    <row r="455" spans="1:50" ht="17.25" customHeight="1">
      <c r="A455" s="148">
        <v>448</v>
      </c>
      <c r="B455" s="63"/>
      <c r="C455" s="61" t="s">
        <v>169</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170</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&amp;L8A496AF3&amp;C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6" t="s">
        <v>146</v>
      </c>
      <c r="B1" s="326"/>
      <c r="C1" s="326"/>
      <c r="D1" s="30"/>
    </row>
    <row r="2" spans="1:4" ht="39.75" customHeight="1">
      <c r="A2" s="31" t="s">
        <v>64</v>
      </c>
      <c r="B2" s="327" t="s">
        <v>65</v>
      </c>
      <c r="C2" s="328"/>
      <c r="D2" s="32" t="s">
        <v>66</v>
      </c>
    </row>
    <row r="3" spans="1:11" ht="19.5" customHeight="1">
      <c r="A3" s="122">
        <v>1</v>
      </c>
      <c r="B3" s="319" t="s">
        <v>238</v>
      </c>
      <c r="C3" s="320"/>
      <c r="D3" s="33"/>
      <c r="H3" s="69"/>
      <c r="I3" s="69"/>
      <c r="J3" s="69"/>
      <c r="K3" s="70"/>
    </row>
    <row r="4" spans="1:11" ht="19.5" customHeight="1">
      <c r="A4" s="122">
        <v>2</v>
      </c>
      <c r="B4" s="319" t="s">
        <v>240</v>
      </c>
      <c r="C4" s="320"/>
      <c r="D4" s="33"/>
      <c r="H4" s="69"/>
      <c r="I4" s="69"/>
      <c r="J4" s="69"/>
      <c r="K4" s="70"/>
    </row>
    <row r="5" spans="1:11" ht="19.5" customHeight="1">
      <c r="A5" s="122">
        <v>3</v>
      </c>
      <c r="B5" s="317" t="s">
        <v>227</v>
      </c>
      <c r="C5" s="318"/>
      <c r="D5" s="33"/>
      <c r="H5" s="69"/>
      <c r="I5" s="69"/>
      <c r="J5" s="69"/>
      <c r="K5" s="70"/>
    </row>
    <row r="6" spans="1:11" ht="19.5" customHeight="1">
      <c r="A6" s="122">
        <v>4</v>
      </c>
      <c r="B6" s="319" t="s">
        <v>228</v>
      </c>
      <c r="C6" s="320"/>
      <c r="D6" s="33">
        <v>1</v>
      </c>
      <c r="H6" s="69"/>
      <c r="I6" s="69"/>
      <c r="J6" s="69"/>
      <c r="K6" s="70"/>
    </row>
    <row r="7" spans="1:11" ht="19.5" customHeight="1">
      <c r="A7" s="122">
        <v>5</v>
      </c>
      <c r="B7" s="319" t="s">
        <v>241</v>
      </c>
      <c r="C7" s="320"/>
      <c r="D7" s="33">
        <v>1</v>
      </c>
      <c r="H7" s="69"/>
      <c r="I7" s="69"/>
      <c r="J7" s="69"/>
      <c r="K7" s="70"/>
    </row>
    <row r="8" spans="1:11" ht="19.5" customHeight="1">
      <c r="A8" s="122">
        <v>6</v>
      </c>
      <c r="B8" s="317" t="s">
        <v>227</v>
      </c>
      <c r="C8" s="318"/>
      <c r="D8" s="33"/>
      <c r="F8" s="70"/>
      <c r="H8" s="69"/>
      <c r="I8" s="69"/>
      <c r="J8" s="69"/>
      <c r="K8" s="70"/>
    </row>
    <row r="9" spans="1:11" ht="19.5" customHeight="1">
      <c r="A9" s="122">
        <v>7</v>
      </c>
      <c r="B9" s="319" t="s">
        <v>239</v>
      </c>
      <c r="C9" s="320"/>
      <c r="D9" s="33"/>
      <c r="E9" s="70"/>
      <c r="F9" s="178"/>
      <c r="H9" s="69"/>
      <c r="I9" s="69"/>
      <c r="J9" s="69"/>
      <c r="K9" s="70"/>
    </row>
    <row r="10" spans="1:11" ht="19.5" customHeight="1">
      <c r="A10" s="122">
        <v>8</v>
      </c>
      <c r="B10" s="319" t="s">
        <v>242</v>
      </c>
      <c r="C10" s="320"/>
      <c r="D10" s="33"/>
      <c r="H10" s="69"/>
      <c r="I10" s="69"/>
      <c r="J10" s="69"/>
      <c r="K10" s="70"/>
    </row>
    <row r="11" spans="1:11" ht="19.5" customHeight="1">
      <c r="A11" s="122">
        <v>9</v>
      </c>
      <c r="B11" s="317" t="s">
        <v>227</v>
      </c>
      <c r="C11" s="318"/>
      <c r="D11" s="33"/>
      <c r="H11" s="69"/>
      <c r="I11" s="69"/>
      <c r="J11" s="69"/>
      <c r="K11" s="70"/>
    </row>
    <row r="12" spans="1:11" ht="33" customHeight="1">
      <c r="A12" s="122">
        <v>10</v>
      </c>
      <c r="B12" s="329" t="s">
        <v>177</v>
      </c>
      <c r="C12" s="330"/>
      <c r="D12" s="33"/>
      <c r="H12" s="69"/>
      <c r="I12" s="69"/>
      <c r="J12" s="69"/>
      <c r="K12" s="70"/>
    </row>
    <row r="13" spans="1:11" ht="33" customHeight="1">
      <c r="A13" s="122">
        <v>11</v>
      </c>
      <c r="B13" s="319" t="s">
        <v>246</v>
      </c>
      <c r="C13" s="320"/>
      <c r="D13" s="33"/>
      <c r="H13" s="135"/>
      <c r="I13" s="69"/>
      <c r="J13" s="69"/>
      <c r="K13" s="70"/>
    </row>
    <row r="14" spans="1:11" ht="19.5" customHeight="1">
      <c r="A14" s="122">
        <v>12</v>
      </c>
      <c r="B14" s="332" t="s">
        <v>54</v>
      </c>
      <c r="C14" s="267" t="s">
        <v>237</v>
      </c>
      <c r="D14" s="33"/>
      <c r="H14" s="135"/>
      <c r="I14" s="69"/>
      <c r="J14" s="69"/>
      <c r="K14" s="70"/>
    </row>
    <row r="15" spans="1:11" ht="19.5" customHeight="1">
      <c r="A15" s="122">
        <v>13</v>
      </c>
      <c r="B15" s="332"/>
      <c r="C15" s="267" t="s">
        <v>236</v>
      </c>
      <c r="D15" s="33"/>
      <c r="H15" s="135"/>
      <c r="I15" s="69"/>
      <c r="J15" s="69"/>
      <c r="K15" s="70"/>
    </row>
    <row r="16" spans="1:11" ht="19.5" customHeight="1">
      <c r="A16" s="122">
        <v>14</v>
      </c>
      <c r="B16" s="332"/>
      <c r="C16" s="267" t="s">
        <v>235</v>
      </c>
      <c r="D16" s="33"/>
      <c r="H16" s="135"/>
      <c r="I16" s="69"/>
      <c r="J16" s="69"/>
      <c r="K16" s="70"/>
    </row>
    <row r="17" spans="1:11" ht="19.5" customHeight="1">
      <c r="A17" s="122">
        <v>15</v>
      </c>
      <c r="B17" s="321" t="s">
        <v>131</v>
      </c>
      <c r="C17" s="321"/>
      <c r="D17" s="34">
        <v>71663.68</v>
      </c>
      <c r="H17" s="71"/>
      <c r="I17" s="71"/>
      <c r="J17" s="71"/>
      <c r="K17" s="70"/>
    </row>
    <row r="18" spans="1:11" ht="19.5" customHeight="1">
      <c r="A18" s="122">
        <v>16</v>
      </c>
      <c r="B18" s="322" t="s">
        <v>72</v>
      </c>
      <c r="C18" s="322"/>
      <c r="D18" s="34">
        <v>16558.44</v>
      </c>
      <c r="H18" s="71"/>
      <c r="I18" s="71"/>
      <c r="J18" s="71"/>
      <c r="K18" s="70"/>
    </row>
    <row r="19" spans="1:11" ht="33" customHeight="1">
      <c r="A19" s="122">
        <v>17</v>
      </c>
      <c r="B19" s="321" t="s">
        <v>176</v>
      </c>
      <c r="C19" s="321"/>
      <c r="D19" s="33"/>
      <c r="H19" s="70"/>
      <c r="I19" s="70"/>
      <c r="J19" s="70"/>
      <c r="K19" s="70"/>
    </row>
    <row r="20" spans="1:4" ht="19.5" customHeight="1">
      <c r="A20" s="122">
        <v>18</v>
      </c>
      <c r="B20" s="322" t="s">
        <v>70</v>
      </c>
      <c r="C20" s="322"/>
      <c r="D20" s="33"/>
    </row>
    <row r="21" spans="1:5" ht="19.5" customHeight="1">
      <c r="A21" s="122">
        <v>19</v>
      </c>
      <c r="B21" s="323" t="s">
        <v>178</v>
      </c>
      <c r="C21" s="324"/>
      <c r="D21" s="226"/>
      <c r="E21" s="72"/>
    </row>
    <row r="22" spans="1:4" ht="19.5" customHeight="1">
      <c r="A22" s="122">
        <v>20</v>
      </c>
      <c r="B22" s="333" t="s">
        <v>215</v>
      </c>
      <c r="C22" s="334"/>
      <c r="D22" s="227">
        <v>26</v>
      </c>
    </row>
    <row r="23" spans="1:4" ht="19.5" customHeight="1">
      <c r="A23" s="122">
        <v>21</v>
      </c>
      <c r="B23" s="338" t="s">
        <v>205</v>
      </c>
      <c r="C23" s="339"/>
      <c r="D23" s="228"/>
    </row>
    <row r="24" spans="1:4" ht="19.5" customHeight="1">
      <c r="A24" s="122">
        <v>22</v>
      </c>
      <c r="B24" s="335" t="s">
        <v>226</v>
      </c>
      <c r="C24" s="123" t="s">
        <v>199</v>
      </c>
      <c r="D24" s="229"/>
    </row>
    <row r="25" spans="1:4" ht="19.5" customHeight="1">
      <c r="A25" s="122">
        <v>23</v>
      </c>
      <c r="B25" s="336"/>
      <c r="C25" s="123" t="s">
        <v>200</v>
      </c>
      <c r="D25" s="230"/>
    </row>
    <row r="26" spans="1:4" ht="33" customHeight="1">
      <c r="A26" s="122">
        <v>24</v>
      </c>
      <c r="B26" s="336"/>
      <c r="C26" s="124" t="s">
        <v>201</v>
      </c>
      <c r="D26" s="230"/>
    </row>
    <row r="27" spans="1:4" ht="33" customHeight="1">
      <c r="A27" s="122">
        <v>25</v>
      </c>
      <c r="B27" s="336"/>
      <c r="C27" s="124" t="s">
        <v>202</v>
      </c>
      <c r="D27" s="230"/>
    </row>
    <row r="28" spans="1:5" ht="33" customHeight="1">
      <c r="A28" s="122">
        <v>26</v>
      </c>
      <c r="B28" s="336"/>
      <c r="C28" s="124" t="s">
        <v>204</v>
      </c>
      <c r="D28" s="230"/>
      <c r="E28" s="74"/>
    </row>
    <row r="29" spans="1:4" ht="19.5" customHeight="1">
      <c r="A29" s="136">
        <v>27</v>
      </c>
      <c r="B29" s="336"/>
      <c r="C29" s="123" t="s">
        <v>203</v>
      </c>
      <c r="D29" s="230"/>
    </row>
    <row r="30" spans="1:4" s="30" customFormat="1" ht="19.5" customHeight="1">
      <c r="A30" s="261">
        <v>28</v>
      </c>
      <c r="B30" s="336"/>
      <c r="C30" s="262" t="s">
        <v>1010</v>
      </c>
      <c r="D30" s="263"/>
    </row>
    <row r="31" spans="1:4" s="30" customFormat="1" ht="19.5" customHeight="1">
      <c r="A31" s="261">
        <v>29</v>
      </c>
      <c r="B31" s="337"/>
      <c r="C31" s="264" t="s">
        <v>216</v>
      </c>
      <c r="D31" s="263"/>
    </row>
    <row r="32" spans="1:5" s="30" customFormat="1" ht="19.5" customHeight="1">
      <c r="A32" s="261">
        <v>30</v>
      </c>
      <c r="B32" s="340" t="s">
        <v>1011</v>
      </c>
      <c r="C32" s="340"/>
      <c r="D32" s="33">
        <v>1</v>
      </c>
      <c r="E32" s="265"/>
    </row>
    <row r="33" spans="1:4" s="30" customFormat="1" ht="33" customHeight="1">
      <c r="A33" s="261">
        <v>31</v>
      </c>
      <c r="B33" s="325" t="s">
        <v>1012</v>
      </c>
      <c r="C33" s="325"/>
      <c r="D33" s="33"/>
    </row>
    <row r="34" spans="1:4" s="30" customFormat="1" ht="19.5" customHeight="1">
      <c r="A34" s="261">
        <v>32</v>
      </c>
      <c r="B34" s="331" t="s">
        <v>1013</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&amp;L8A496AF3&amp;C</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988</v>
      </c>
      <c r="C2" s="342" t="s">
        <v>1009</v>
      </c>
      <c r="D2" s="342" t="s">
        <v>1014</v>
      </c>
      <c r="E2" s="342"/>
      <c r="F2" s="342" t="s">
        <v>230</v>
      </c>
      <c r="G2" s="342"/>
      <c r="H2" s="342"/>
      <c r="I2" s="342"/>
      <c r="J2" s="342" t="s">
        <v>231</v>
      </c>
      <c r="K2" s="342"/>
      <c r="L2" s="342"/>
      <c r="M2" s="344" t="s">
        <v>1016</v>
      </c>
      <c r="N2" s="342" t="s">
        <v>179</v>
      </c>
      <c r="O2" s="342"/>
      <c r="P2" s="19"/>
    </row>
    <row r="3" spans="1:18" s="4" customFormat="1" ht="125.25" customHeight="1">
      <c r="A3" s="342"/>
      <c r="B3" s="343"/>
      <c r="C3" s="342"/>
      <c r="D3" s="37" t="s">
        <v>53</v>
      </c>
      <c r="E3" s="37" t="s">
        <v>140</v>
      </c>
      <c r="F3" s="37" t="s">
        <v>59</v>
      </c>
      <c r="G3" s="37" t="s">
        <v>137</v>
      </c>
      <c r="H3" s="205" t="s">
        <v>60</v>
      </c>
      <c r="I3" s="205" t="s">
        <v>141</v>
      </c>
      <c r="J3" s="37" t="s">
        <v>62</v>
      </c>
      <c r="K3" s="37" t="s">
        <v>61</v>
      </c>
      <c r="L3" s="37" t="s">
        <v>1015</v>
      </c>
      <c r="M3" s="344"/>
      <c r="N3" s="159" t="s">
        <v>51</v>
      </c>
      <c r="O3" s="37" t="s">
        <v>138</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985</v>
      </c>
      <c r="C5" s="149" t="s">
        <v>255</v>
      </c>
      <c r="D5" s="157"/>
      <c r="E5" s="157"/>
      <c r="F5" s="157"/>
      <c r="G5" s="157"/>
      <c r="H5" s="207"/>
      <c r="I5" s="207"/>
      <c r="J5" s="157"/>
      <c r="K5" s="157"/>
      <c r="L5" s="157"/>
      <c r="M5" s="157"/>
      <c r="N5" s="161"/>
      <c r="O5" s="152"/>
      <c r="P5" s="165"/>
      <c r="Q5" s="165"/>
      <c r="R5" s="165"/>
    </row>
    <row r="6" spans="1:18" s="104" customFormat="1" ht="24.75" customHeight="1" hidden="1">
      <c r="A6" s="148">
        <v>2</v>
      </c>
      <c r="B6" s="148" t="s">
        <v>257</v>
      </c>
      <c r="C6" s="148" t="s">
        <v>256</v>
      </c>
      <c r="D6" s="150"/>
      <c r="E6" s="150"/>
      <c r="F6" s="150"/>
      <c r="G6" s="150"/>
      <c r="H6" s="150"/>
      <c r="I6" s="150"/>
      <c r="J6" s="150"/>
      <c r="K6" s="150"/>
      <c r="L6" s="150"/>
      <c r="M6" s="150"/>
      <c r="N6" s="162"/>
      <c r="O6" s="150"/>
      <c r="P6" s="165"/>
      <c r="Q6" s="166"/>
      <c r="R6" s="166"/>
    </row>
    <row r="7" spans="1:18" s="6" customFormat="1" ht="24.75" customHeight="1" hidden="1">
      <c r="A7" s="148">
        <v>3</v>
      </c>
      <c r="B7" s="148" t="s">
        <v>259</v>
      </c>
      <c r="C7" s="148" t="s">
        <v>258</v>
      </c>
      <c r="D7" s="150"/>
      <c r="E7" s="150"/>
      <c r="F7" s="150"/>
      <c r="G7" s="150"/>
      <c r="H7" s="150"/>
      <c r="I7" s="150"/>
      <c r="J7" s="150"/>
      <c r="K7" s="150"/>
      <c r="L7" s="150"/>
      <c r="M7" s="150"/>
      <c r="N7" s="162"/>
      <c r="O7" s="150"/>
      <c r="P7" s="218"/>
      <c r="Q7" s="167"/>
      <c r="R7" s="167"/>
    </row>
    <row r="8" spans="1:18" ht="24.75" customHeight="1" hidden="1">
      <c r="A8" s="148">
        <v>4</v>
      </c>
      <c r="B8" s="148" t="s">
        <v>986</v>
      </c>
      <c r="C8" s="148" t="s">
        <v>987</v>
      </c>
      <c r="D8" s="150"/>
      <c r="E8" s="150"/>
      <c r="F8" s="150"/>
      <c r="G8" s="150"/>
      <c r="H8" s="150"/>
      <c r="I8" s="150"/>
      <c r="J8" s="150"/>
      <c r="K8" s="150"/>
      <c r="L8" s="150"/>
      <c r="M8" s="150"/>
      <c r="N8" s="162"/>
      <c r="O8" s="150"/>
      <c r="P8" s="218"/>
      <c r="Q8" s="168"/>
      <c r="R8" s="168"/>
    </row>
    <row r="9" spans="1:18" ht="24.75" customHeight="1" hidden="1">
      <c r="A9" s="148">
        <v>5</v>
      </c>
      <c r="B9" s="148" t="s">
        <v>261</v>
      </c>
      <c r="C9" s="148" t="s">
        <v>260</v>
      </c>
      <c r="D9" s="150"/>
      <c r="E9" s="150"/>
      <c r="F9" s="150"/>
      <c r="G9" s="150"/>
      <c r="H9" s="150"/>
      <c r="I9" s="150"/>
      <c r="J9" s="150"/>
      <c r="K9" s="150"/>
      <c r="L9" s="150"/>
      <c r="M9" s="150"/>
      <c r="N9" s="162"/>
      <c r="O9" s="150"/>
      <c r="P9" s="218"/>
      <c r="Q9" s="168"/>
      <c r="R9" s="168"/>
    </row>
    <row r="10" spans="1:18" ht="24.75" customHeight="1" hidden="1">
      <c r="A10" s="148">
        <v>6</v>
      </c>
      <c r="B10" s="148">
        <v>112</v>
      </c>
      <c r="C10" s="148" t="s">
        <v>262</v>
      </c>
      <c r="D10" s="150"/>
      <c r="E10" s="150"/>
      <c r="F10" s="150"/>
      <c r="G10" s="150"/>
      <c r="H10" s="150"/>
      <c r="I10" s="150"/>
      <c r="J10" s="150"/>
      <c r="K10" s="150"/>
      <c r="L10" s="150"/>
      <c r="M10" s="150"/>
      <c r="N10" s="162"/>
      <c r="O10" s="150"/>
      <c r="P10" s="218"/>
      <c r="Q10" s="168"/>
      <c r="R10" s="168"/>
    </row>
    <row r="11" spans="1:18" ht="24.75" customHeight="1" hidden="1">
      <c r="A11" s="148">
        <v>7</v>
      </c>
      <c r="B11" s="148" t="s">
        <v>264</v>
      </c>
      <c r="C11" s="148" t="s">
        <v>263</v>
      </c>
      <c r="D11" s="150"/>
      <c r="E11" s="150"/>
      <c r="F11" s="150"/>
      <c r="G11" s="150"/>
      <c r="H11" s="150"/>
      <c r="I11" s="150"/>
      <c r="J11" s="150"/>
      <c r="K11" s="150"/>
      <c r="L11" s="150"/>
      <c r="M11" s="150"/>
      <c r="N11" s="162"/>
      <c r="O11" s="150"/>
      <c r="P11" s="218"/>
      <c r="Q11" s="168"/>
      <c r="R11" s="168"/>
    </row>
    <row r="12" spans="1:18" ht="24.75" customHeight="1" hidden="1">
      <c r="A12" s="148">
        <v>8</v>
      </c>
      <c r="B12" s="148" t="s">
        <v>266</v>
      </c>
      <c r="C12" s="148" t="s">
        <v>265</v>
      </c>
      <c r="D12" s="150"/>
      <c r="E12" s="150"/>
      <c r="F12" s="150"/>
      <c r="G12" s="150"/>
      <c r="H12" s="150"/>
      <c r="I12" s="150"/>
      <c r="J12" s="150"/>
      <c r="K12" s="150"/>
      <c r="L12" s="150"/>
      <c r="M12" s="150"/>
      <c r="N12" s="162"/>
      <c r="O12" s="150"/>
      <c r="P12" s="218"/>
      <c r="Q12" s="168"/>
      <c r="R12" s="168"/>
    </row>
    <row r="13" spans="1:18" ht="24.75" customHeight="1" hidden="1">
      <c r="A13" s="148">
        <v>9</v>
      </c>
      <c r="B13" s="148" t="s">
        <v>268</v>
      </c>
      <c r="C13" s="148" t="s">
        <v>267</v>
      </c>
      <c r="D13" s="150"/>
      <c r="E13" s="150"/>
      <c r="F13" s="150"/>
      <c r="G13" s="150"/>
      <c r="H13" s="150"/>
      <c r="I13" s="150"/>
      <c r="J13" s="150"/>
      <c r="K13" s="150"/>
      <c r="L13" s="150"/>
      <c r="M13" s="150"/>
      <c r="N13" s="162"/>
      <c r="O13" s="150"/>
      <c r="P13" s="218"/>
      <c r="Q13" s="168"/>
      <c r="R13" s="168"/>
    </row>
    <row r="14" spans="1:18" ht="24.75" customHeight="1">
      <c r="A14" s="148">
        <v>10</v>
      </c>
      <c r="B14" s="149" t="s">
        <v>270</v>
      </c>
      <c r="C14" s="149" t="s">
        <v>269</v>
      </c>
      <c r="D14" s="150">
        <v>7</v>
      </c>
      <c r="E14" s="150">
        <v>5</v>
      </c>
      <c r="F14" s="150"/>
      <c r="G14" s="150"/>
      <c r="H14" s="150">
        <v>7</v>
      </c>
      <c r="I14" s="150">
        <v>5</v>
      </c>
      <c r="J14" s="150">
        <v>1</v>
      </c>
      <c r="K14" s="150">
        <v>6</v>
      </c>
      <c r="L14" s="150"/>
      <c r="M14" s="150"/>
      <c r="N14" s="162"/>
      <c r="O14" s="150"/>
      <c r="P14" s="218"/>
      <c r="Q14" s="168"/>
      <c r="R14" s="168"/>
    </row>
    <row r="15" spans="1:18" ht="24.75" customHeight="1">
      <c r="A15" s="148">
        <v>11</v>
      </c>
      <c r="B15" s="148" t="s">
        <v>272</v>
      </c>
      <c r="C15" s="148" t="s">
        <v>271</v>
      </c>
      <c r="D15" s="150">
        <v>1</v>
      </c>
      <c r="E15" s="150">
        <v>1</v>
      </c>
      <c r="F15" s="150"/>
      <c r="G15" s="150"/>
      <c r="H15" s="150">
        <v>1</v>
      </c>
      <c r="I15" s="150">
        <v>1</v>
      </c>
      <c r="J15" s="150">
        <v>1</v>
      </c>
      <c r="K15" s="150"/>
      <c r="L15" s="150"/>
      <c r="M15" s="150"/>
      <c r="N15" s="162"/>
      <c r="O15" s="150"/>
      <c r="P15" s="218"/>
      <c r="Q15" s="168"/>
      <c r="R15" s="168"/>
    </row>
    <row r="16" spans="1:18" ht="24.75" customHeight="1" hidden="1">
      <c r="A16" s="148">
        <v>12</v>
      </c>
      <c r="B16" s="148" t="s">
        <v>274</v>
      </c>
      <c r="C16" s="148" t="s">
        <v>273</v>
      </c>
      <c r="D16" s="150"/>
      <c r="E16" s="150"/>
      <c r="F16" s="150"/>
      <c r="G16" s="150"/>
      <c r="H16" s="150"/>
      <c r="I16" s="150"/>
      <c r="J16" s="150"/>
      <c r="K16" s="150"/>
      <c r="L16" s="150"/>
      <c r="M16" s="150"/>
      <c r="N16" s="162"/>
      <c r="O16" s="150"/>
      <c r="P16" s="218"/>
      <c r="Q16" s="168"/>
      <c r="R16" s="168"/>
    </row>
    <row r="17" spans="1:18" ht="24.75" customHeight="1" hidden="1">
      <c r="A17" s="148">
        <v>13</v>
      </c>
      <c r="B17" s="148" t="s">
        <v>276</v>
      </c>
      <c r="C17" s="148" t="s">
        <v>275</v>
      </c>
      <c r="D17" s="150"/>
      <c r="E17" s="150"/>
      <c r="F17" s="150"/>
      <c r="G17" s="150"/>
      <c r="H17" s="150"/>
      <c r="I17" s="150"/>
      <c r="J17" s="150"/>
      <c r="K17" s="150"/>
      <c r="L17" s="150"/>
      <c r="M17" s="150"/>
      <c r="N17" s="162"/>
      <c r="O17" s="150"/>
      <c r="P17" s="218"/>
      <c r="Q17" s="168"/>
      <c r="R17" s="168"/>
    </row>
    <row r="18" spans="1:18" ht="24.75" customHeight="1" hidden="1">
      <c r="A18" s="148">
        <v>14</v>
      </c>
      <c r="B18" s="148" t="s">
        <v>278</v>
      </c>
      <c r="C18" s="148" t="s">
        <v>277</v>
      </c>
      <c r="D18" s="150"/>
      <c r="E18" s="150"/>
      <c r="F18" s="150"/>
      <c r="G18" s="150"/>
      <c r="H18" s="150"/>
      <c r="I18" s="150"/>
      <c r="J18" s="150"/>
      <c r="K18" s="150"/>
      <c r="L18" s="150"/>
      <c r="M18" s="150"/>
      <c r="N18" s="162"/>
      <c r="O18" s="150"/>
      <c r="P18" s="218"/>
      <c r="Q18" s="168"/>
      <c r="R18" s="168"/>
    </row>
    <row r="19" spans="1:18" ht="24.75" customHeight="1" hidden="1">
      <c r="A19" s="148">
        <v>15</v>
      </c>
      <c r="B19" s="148" t="s">
        <v>280</v>
      </c>
      <c r="C19" s="148" t="s">
        <v>279</v>
      </c>
      <c r="D19" s="150"/>
      <c r="E19" s="150"/>
      <c r="F19" s="150"/>
      <c r="G19" s="150"/>
      <c r="H19" s="150"/>
      <c r="I19" s="150"/>
      <c r="J19" s="150"/>
      <c r="K19" s="150"/>
      <c r="L19" s="150"/>
      <c r="M19" s="150"/>
      <c r="N19" s="162"/>
      <c r="O19" s="150"/>
      <c r="P19" s="218"/>
      <c r="Q19" s="168"/>
      <c r="R19" s="168"/>
    </row>
    <row r="20" spans="1:18" ht="24.75" customHeight="1" hidden="1">
      <c r="A20" s="148">
        <v>16</v>
      </c>
      <c r="B20" s="148" t="s">
        <v>282</v>
      </c>
      <c r="C20" s="148" t="s">
        <v>281</v>
      </c>
      <c r="D20" s="150"/>
      <c r="E20" s="150"/>
      <c r="F20" s="150"/>
      <c r="G20" s="150"/>
      <c r="H20" s="150"/>
      <c r="I20" s="150"/>
      <c r="J20" s="150"/>
      <c r="K20" s="150"/>
      <c r="L20" s="150"/>
      <c r="M20" s="150"/>
      <c r="N20" s="162"/>
      <c r="O20" s="150"/>
      <c r="P20" s="218"/>
      <c r="Q20" s="168"/>
      <c r="R20" s="168"/>
    </row>
    <row r="21" spans="1:18" ht="24.75" customHeight="1">
      <c r="A21" s="148">
        <v>17</v>
      </c>
      <c r="B21" s="148" t="s">
        <v>284</v>
      </c>
      <c r="C21" s="148" t="s">
        <v>283</v>
      </c>
      <c r="D21" s="150">
        <v>1</v>
      </c>
      <c r="E21" s="150"/>
      <c r="F21" s="150"/>
      <c r="G21" s="150"/>
      <c r="H21" s="150">
        <v>1</v>
      </c>
      <c r="I21" s="150"/>
      <c r="J21" s="150"/>
      <c r="K21" s="150">
        <v>1</v>
      </c>
      <c r="L21" s="150"/>
      <c r="M21" s="150"/>
      <c r="N21" s="162"/>
      <c r="O21" s="150"/>
      <c r="P21" s="218"/>
      <c r="Q21" s="168"/>
      <c r="R21" s="168"/>
    </row>
    <row r="22" spans="1:18" ht="24.75" customHeight="1">
      <c r="A22" s="148">
        <v>18</v>
      </c>
      <c r="B22" s="148" t="s">
        <v>286</v>
      </c>
      <c r="C22" s="148" t="s">
        <v>285</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288</v>
      </c>
      <c r="C23" s="148" t="s">
        <v>287</v>
      </c>
      <c r="D23" s="150"/>
      <c r="E23" s="150"/>
      <c r="F23" s="150"/>
      <c r="G23" s="150"/>
      <c r="H23" s="150"/>
      <c r="I23" s="150"/>
      <c r="J23" s="150"/>
      <c r="K23" s="150"/>
      <c r="L23" s="150"/>
      <c r="M23" s="150"/>
      <c r="N23" s="162"/>
      <c r="O23" s="150"/>
      <c r="P23" s="218"/>
      <c r="Q23" s="168"/>
      <c r="R23" s="168"/>
    </row>
    <row r="24" spans="1:18" ht="24.75" customHeight="1" hidden="1">
      <c r="A24" s="148">
        <v>20</v>
      </c>
      <c r="B24" s="148" t="s">
        <v>290</v>
      </c>
      <c r="C24" s="148" t="s">
        <v>289</v>
      </c>
      <c r="D24" s="150"/>
      <c r="E24" s="150"/>
      <c r="F24" s="150"/>
      <c r="G24" s="150"/>
      <c r="H24" s="150"/>
      <c r="I24" s="150"/>
      <c r="J24" s="150"/>
      <c r="K24" s="150"/>
      <c r="L24" s="150"/>
      <c r="M24" s="150"/>
      <c r="N24" s="162"/>
      <c r="O24" s="150"/>
      <c r="P24" s="218"/>
      <c r="Q24" s="168"/>
      <c r="R24" s="168"/>
    </row>
    <row r="25" spans="1:18" ht="24.75" customHeight="1">
      <c r="A25" s="148">
        <v>21</v>
      </c>
      <c r="B25" s="148" t="s">
        <v>292</v>
      </c>
      <c r="C25" s="148" t="s">
        <v>291</v>
      </c>
      <c r="D25" s="150">
        <v>4</v>
      </c>
      <c r="E25" s="150">
        <v>4</v>
      </c>
      <c r="F25" s="150"/>
      <c r="G25" s="150"/>
      <c r="H25" s="150">
        <v>4</v>
      </c>
      <c r="I25" s="150">
        <v>4</v>
      </c>
      <c r="J25" s="150"/>
      <c r="K25" s="150">
        <v>4</v>
      </c>
      <c r="L25" s="150"/>
      <c r="M25" s="150"/>
      <c r="N25" s="162"/>
      <c r="O25" s="150"/>
      <c r="P25" s="218"/>
      <c r="Q25" s="168"/>
      <c r="R25" s="168"/>
    </row>
    <row r="26" spans="1:18" ht="24.75" customHeight="1" hidden="1">
      <c r="A26" s="148">
        <v>22</v>
      </c>
      <c r="B26" s="148" t="s">
        <v>990</v>
      </c>
      <c r="C26" s="148" t="s">
        <v>293</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991</v>
      </c>
      <c r="C27" s="244" t="s">
        <v>992</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294</v>
      </c>
      <c r="D28" s="150"/>
      <c r="E28" s="150"/>
      <c r="F28" s="150"/>
      <c r="G28" s="150"/>
      <c r="H28" s="150"/>
      <c r="I28" s="150"/>
      <c r="J28" s="150"/>
      <c r="K28" s="150"/>
      <c r="L28" s="150"/>
      <c r="M28" s="150"/>
      <c r="N28" s="162"/>
      <c r="O28" s="150"/>
      <c r="P28" s="218"/>
      <c r="Q28" s="168"/>
      <c r="R28" s="168"/>
    </row>
    <row r="29" spans="1:18" ht="24.75" customHeight="1" hidden="1">
      <c r="A29" s="148">
        <v>25</v>
      </c>
      <c r="B29" s="148" t="s">
        <v>296</v>
      </c>
      <c r="C29" s="148" t="s">
        <v>295</v>
      </c>
      <c r="D29" s="150"/>
      <c r="E29" s="150"/>
      <c r="F29" s="150"/>
      <c r="G29" s="150"/>
      <c r="H29" s="150"/>
      <c r="I29" s="150"/>
      <c r="J29" s="150"/>
      <c r="K29" s="150"/>
      <c r="L29" s="150"/>
      <c r="M29" s="150"/>
      <c r="N29" s="162"/>
      <c r="O29" s="150"/>
      <c r="P29" s="218"/>
      <c r="Q29" s="168"/>
      <c r="R29" s="168"/>
    </row>
    <row r="30" spans="1:18" ht="24.75" customHeight="1" hidden="1">
      <c r="A30" s="148">
        <v>26</v>
      </c>
      <c r="B30" s="148" t="s">
        <v>298</v>
      </c>
      <c r="C30" s="148" t="s">
        <v>297</v>
      </c>
      <c r="D30" s="150"/>
      <c r="E30" s="150"/>
      <c r="F30" s="150"/>
      <c r="G30" s="150"/>
      <c r="H30" s="150"/>
      <c r="I30" s="150"/>
      <c r="J30" s="150"/>
      <c r="K30" s="150"/>
      <c r="L30" s="150"/>
      <c r="M30" s="150"/>
      <c r="N30" s="162"/>
      <c r="O30" s="150"/>
      <c r="P30" s="218"/>
      <c r="Q30" s="168"/>
      <c r="R30" s="168"/>
    </row>
    <row r="31" spans="1:18" ht="24.75" customHeight="1" hidden="1">
      <c r="A31" s="148">
        <v>27</v>
      </c>
      <c r="B31" s="148" t="s">
        <v>300</v>
      </c>
      <c r="C31" s="148" t="s">
        <v>299</v>
      </c>
      <c r="D31" s="150"/>
      <c r="E31" s="150"/>
      <c r="F31" s="150"/>
      <c r="G31" s="150"/>
      <c r="H31" s="150"/>
      <c r="I31" s="150"/>
      <c r="J31" s="150"/>
      <c r="K31" s="150"/>
      <c r="L31" s="150"/>
      <c r="M31" s="150"/>
      <c r="N31" s="162"/>
      <c r="O31" s="150"/>
      <c r="P31" s="218"/>
      <c r="Q31" s="168"/>
      <c r="R31" s="168"/>
    </row>
    <row r="32" spans="1:18" ht="24.75" customHeight="1" hidden="1">
      <c r="A32" s="148">
        <v>28</v>
      </c>
      <c r="B32" s="148" t="s">
        <v>302</v>
      </c>
      <c r="C32" s="148" t="s">
        <v>301</v>
      </c>
      <c r="D32" s="150"/>
      <c r="E32" s="150"/>
      <c r="F32" s="150"/>
      <c r="G32" s="150"/>
      <c r="H32" s="150"/>
      <c r="I32" s="150"/>
      <c r="J32" s="150"/>
      <c r="K32" s="150"/>
      <c r="L32" s="150"/>
      <c r="M32" s="150"/>
      <c r="N32" s="162"/>
      <c r="O32" s="150"/>
      <c r="P32" s="218"/>
      <c r="Q32" s="168"/>
      <c r="R32" s="168"/>
    </row>
    <row r="33" spans="1:18" ht="24.75" customHeight="1" hidden="1">
      <c r="A33" s="148">
        <v>29</v>
      </c>
      <c r="B33" s="148" t="s">
        <v>304</v>
      </c>
      <c r="C33" s="148" t="s">
        <v>303</v>
      </c>
      <c r="D33" s="150"/>
      <c r="E33" s="150"/>
      <c r="F33" s="150"/>
      <c r="G33" s="150"/>
      <c r="H33" s="150"/>
      <c r="I33" s="150"/>
      <c r="J33" s="150"/>
      <c r="K33" s="150"/>
      <c r="L33" s="150"/>
      <c r="M33" s="150"/>
      <c r="N33" s="162"/>
      <c r="O33" s="150"/>
      <c r="P33" s="218"/>
      <c r="Q33" s="168"/>
      <c r="R33" s="168"/>
    </row>
    <row r="34" spans="1:18" ht="24.75" customHeight="1" hidden="1">
      <c r="A34" s="148">
        <v>30</v>
      </c>
      <c r="B34" s="148" t="s">
        <v>306</v>
      </c>
      <c r="C34" s="148" t="s">
        <v>305</v>
      </c>
      <c r="D34" s="150"/>
      <c r="E34" s="150"/>
      <c r="F34" s="150"/>
      <c r="G34" s="150"/>
      <c r="H34" s="150"/>
      <c r="I34" s="150"/>
      <c r="J34" s="150"/>
      <c r="K34" s="150"/>
      <c r="L34" s="150"/>
      <c r="M34" s="150"/>
      <c r="N34" s="162"/>
      <c r="O34" s="150"/>
      <c r="P34" s="218"/>
      <c r="Q34" s="168"/>
      <c r="R34" s="168"/>
    </row>
    <row r="35" spans="1:18" ht="24.75" customHeight="1" hidden="1">
      <c r="A35" s="148">
        <v>31</v>
      </c>
      <c r="B35" s="148" t="s">
        <v>308</v>
      </c>
      <c r="C35" s="148" t="s">
        <v>307</v>
      </c>
      <c r="D35" s="150"/>
      <c r="E35" s="150"/>
      <c r="F35" s="150"/>
      <c r="G35" s="150"/>
      <c r="H35" s="150"/>
      <c r="I35" s="150"/>
      <c r="J35" s="150"/>
      <c r="K35" s="150"/>
      <c r="L35" s="150"/>
      <c r="M35" s="150"/>
      <c r="N35" s="162"/>
      <c r="O35" s="150"/>
      <c r="P35" s="218"/>
      <c r="Q35" s="168"/>
      <c r="R35" s="168"/>
    </row>
    <row r="36" spans="1:18" ht="24.75" customHeight="1" hidden="1">
      <c r="A36" s="148">
        <v>32</v>
      </c>
      <c r="B36" s="148" t="s">
        <v>310</v>
      </c>
      <c r="C36" s="148" t="s">
        <v>309</v>
      </c>
      <c r="D36" s="150"/>
      <c r="E36" s="150"/>
      <c r="F36" s="150"/>
      <c r="G36" s="150"/>
      <c r="H36" s="150"/>
      <c r="I36" s="150"/>
      <c r="J36" s="150"/>
      <c r="K36" s="150"/>
      <c r="L36" s="150"/>
      <c r="M36" s="150"/>
      <c r="N36" s="162"/>
      <c r="O36" s="150"/>
      <c r="P36" s="218"/>
      <c r="Q36" s="168"/>
      <c r="R36" s="168"/>
    </row>
    <row r="37" spans="1:18" ht="24.75" customHeight="1" hidden="1">
      <c r="A37" s="148">
        <v>33</v>
      </c>
      <c r="B37" s="148" t="s">
        <v>312</v>
      </c>
      <c r="C37" s="148" t="s">
        <v>311</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313</v>
      </c>
      <c r="D38" s="150"/>
      <c r="E38" s="150"/>
      <c r="F38" s="150"/>
      <c r="G38" s="150"/>
      <c r="H38" s="150"/>
      <c r="I38" s="150"/>
      <c r="J38" s="150"/>
      <c r="K38" s="150"/>
      <c r="L38" s="150"/>
      <c r="M38" s="150"/>
      <c r="N38" s="162"/>
      <c r="O38" s="150"/>
      <c r="P38" s="218"/>
      <c r="Q38" s="168"/>
      <c r="R38" s="168"/>
    </row>
    <row r="39" spans="1:18" ht="24.75" customHeight="1" hidden="1">
      <c r="A39" s="148">
        <v>35</v>
      </c>
      <c r="B39" s="148" t="s">
        <v>315</v>
      </c>
      <c r="C39" s="148" t="s">
        <v>314</v>
      </c>
      <c r="D39" s="150"/>
      <c r="E39" s="150"/>
      <c r="F39" s="150"/>
      <c r="G39" s="150"/>
      <c r="H39" s="150"/>
      <c r="I39" s="150"/>
      <c r="J39" s="150"/>
      <c r="K39" s="150"/>
      <c r="L39" s="150"/>
      <c r="M39" s="150"/>
      <c r="N39" s="162"/>
      <c r="O39" s="150"/>
      <c r="P39" s="218"/>
      <c r="Q39" s="168"/>
      <c r="R39" s="168"/>
    </row>
    <row r="40" spans="1:18" ht="24.75" customHeight="1" hidden="1">
      <c r="A40" s="148">
        <v>36</v>
      </c>
      <c r="B40" s="148" t="s">
        <v>317</v>
      </c>
      <c r="C40" s="148" t="s">
        <v>316</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318</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319</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320</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321</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322</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323</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325</v>
      </c>
      <c r="C47" s="149" t="s">
        <v>324</v>
      </c>
      <c r="D47" s="150"/>
      <c r="E47" s="150"/>
      <c r="F47" s="150"/>
      <c r="G47" s="150"/>
      <c r="H47" s="150"/>
      <c r="I47" s="150"/>
      <c r="J47" s="150"/>
      <c r="K47" s="150"/>
      <c r="L47" s="150"/>
      <c r="M47" s="150"/>
      <c r="N47" s="162"/>
      <c r="O47" s="150"/>
      <c r="P47" s="213"/>
      <c r="Q47" s="191"/>
      <c r="R47" s="191"/>
    </row>
    <row r="48" spans="1:18" ht="24.75" customHeight="1" hidden="1">
      <c r="A48" s="148">
        <v>44</v>
      </c>
      <c r="B48" s="148" t="s">
        <v>327</v>
      </c>
      <c r="C48" s="148" t="s">
        <v>326</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997</v>
      </c>
      <c r="C49" s="148" t="s">
        <v>998</v>
      </c>
      <c r="D49" s="150"/>
      <c r="E49" s="150"/>
      <c r="F49" s="150"/>
      <c r="G49" s="150"/>
      <c r="H49" s="150"/>
      <c r="I49" s="150"/>
      <c r="J49" s="150"/>
      <c r="K49" s="150"/>
      <c r="L49" s="150"/>
      <c r="M49" s="150"/>
      <c r="N49" s="162"/>
      <c r="O49" s="150"/>
      <c r="P49" s="213"/>
      <c r="Q49" s="191"/>
      <c r="R49" s="191"/>
    </row>
    <row r="50" spans="1:18" ht="24.75" customHeight="1" hidden="1">
      <c r="A50" s="148">
        <v>46</v>
      </c>
      <c r="B50" s="148" t="s">
        <v>329</v>
      </c>
      <c r="C50" s="148" t="s">
        <v>328</v>
      </c>
      <c r="D50" s="150"/>
      <c r="E50" s="150"/>
      <c r="F50" s="150"/>
      <c r="G50" s="150"/>
      <c r="H50" s="150"/>
      <c r="I50" s="150"/>
      <c r="J50" s="150"/>
      <c r="K50" s="150"/>
      <c r="L50" s="150"/>
      <c r="M50" s="150"/>
      <c r="N50" s="162"/>
      <c r="O50" s="150"/>
      <c r="P50" s="218"/>
      <c r="Q50" s="168"/>
      <c r="R50" s="168"/>
    </row>
    <row r="51" spans="1:18" ht="24.75" customHeight="1" hidden="1">
      <c r="A51" s="148">
        <v>47</v>
      </c>
      <c r="B51" s="148" t="s">
        <v>331</v>
      </c>
      <c r="C51" s="148" t="s">
        <v>330</v>
      </c>
      <c r="D51" s="150"/>
      <c r="E51" s="150"/>
      <c r="F51" s="150"/>
      <c r="G51" s="150"/>
      <c r="H51" s="150"/>
      <c r="I51" s="150"/>
      <c r="J51" s="150"/>
      <c r="K51" s="150"/>
      <c r="L51" s="150"/>
      <c r="M51" s="150"/>
      <c r="N51" s="162"/>
      <c r="O51" s="150"/>
      <c r="P51" s="218"/>
      <c r="Q51" s="168"/>
      <c r="R51" s="168"/>
    </row>
    <row r="52" spans="1:18" ht="24.75" customHeight="1" hidden="1">
      <c r="A52" s="148">
        <v>48</v>
      </c>
      <c r="B52" s="148" t="s">
        <v>333</v>
      </c>
      <c r="C52" s="148" t="s">
        <v>332</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334</v>
      </c>
      <c r="D53" s="150"/>
      <c r="E53" s="150"/>
      <c r="F53" s="150"/>
      <c r="G53" s="150"/>
      <c r="H53" s="150"/>
      <c r="I53" s="150"/>
      <c r="J53" s="150"/>
      <c r="K53" s="150"/>
      <c r="L53" s="150"/>
      <c r="M53" s="150"/>
      <c r="N53" s="162"/>
      <c r="O53" s="150"/>
      <c r="P53" s="218"/>
      <c r="Q53" s="168"/>
      <c r="R53" s="168"/>
    </row>
    <row r="54" spans="1:18" ht="24.75" customHeight="1" hidden="1">
      <c r="A54" s="148">
        <v>50</v>
      </c>
      <c r="B54" s="148" t="s">
        <v>336</v>
      </c>
      <c r="C54" s="148" t="s">
        <v>335</v>
      </c>
      <c r="D54" s="150"/>
      <c r="E54" s="150"/>
      <c r="F54" s="150"/>
      <c r="G54" s="150"/>
      <c r="H54" s="150"/>
      <c r="I54" s="150"/>
      <c r="J54" s="150"/>
      <c r="K54" s="150"/>
      <c r="L54" s="150"/>
      <c r="M54" s="150"/>
      <c r="N54" s="162"/>
      <c r="O54" s="150"/>
      <c r="P54" s="218"/>
      <c r="Q54" s="168"/>
      <c r="R54" s="168"/>
    </row>
    <row r="55" spans="1:18" ht="24.75" customHeight="1" hidden="1">
      <c r="A55" s="148">
        <v>51</v>
      </c>
      <c r="B55" s="148" t="s">
        <v>338</v>
      </c>
      <c r="C55" s="148" t="s">
        <v>337</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340</v>
      </c>
      <c r="C56" s="180" t="s">
        <v>339</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999</v>
      </c>
      <c r="C57" s="180" t="s">
        <v>1000</v>
      </c>
      <c r="D57" s="150"/>
      <c r="E57" s="150"/>
      <c r="F57" s="150"/>
      <c r="G57" s="150"/>
      <c r="H57" s="150"/>
      <c r="I57" s="150"/>
      <c r="J57" s="150"/>
      <c r="K57" s="150"/>
      <c r="L57" s="150"/>
      <c r="M57" s="150"/>
      <c r="N57" s="162"/>
      <c r="O57" s="150"/>
      <c r="P57" s="213"/>
      <c r="Q57" s="191"/>
      <c r="R57" s="191"/>
    </row>
    <row r="58" spans="1:18" ht="24.75" customHeight="1" hidden="1">
      <c r="A58" s="148">
        <v>54</v>
      </c>
      <c r="B58" s="149" t="s">
        <v>342</v>
      </c>
      <c r="C58" s="149" t="s">
        <v>341</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989</v>
      </c>
      <c r="C59" s="148" t="s">
        <v>343</v>
      </c>
      <c r="D59" s="150"/>
      <c r="E59" s="150"/>
      <c r="F59" s="150"/>
      <c r="G59" s="150"/>
      <c r="H59" s="150"/>
      <c r="I59" s="150"/>
      <c r="J59" s="150"/>
      <c r="K59" s="150"/>
      <c r="L59" s="150"/>
      <c r="M59" s="150"/>
      <c r="N59" s="162"/>
      <c r="O59" s="150"/>
      <c r="P59" s="218"/>
      <c r="Q59" s="43"/>
      <c r="R59" s="43"/>
    </row>
    <row r="60" spans="1:18" ht="24.75" customHeight="1" hidden="1">
      <c r="A60" s="148">
        <v>56</v>
      </c>
      <c r="B60" s="148" t="s">
        <v>345</v>
      </c>
      <c r="C60" s="148" t="s">
        <v>344</v>
      </c>
      <c r="D60" s="150"/>
      <c r="E60" s="150"/>
      <c r="F60" s="150"/>
      <c r="G60" s="150"/>
      <c r="H60" s="150"/>
      <c r="I60" s="150"/>
      <c r="J60" s="150"/>
      <c r="K60" s="150"/>
      <c r="L60" s="150"/>
      <c r="M60" s="150"/>
      <c r="N60" s="162"/>
      <c r="O60" s="150"/>
      <c r="P60" s="218"/>
      <c r="Q60" s="168"/>
      <c r="R60" s="168"/>
    </row>
    <row r="61" spans="1:18" ht="24.75" customHeight="1" hidden="1">
      <c r="A61" s="148">
        <v>57</v>
      </c>
      <c r="B61" s="148" t="s">
        <v>347</v>
      </c>
      <c r="C61" s="148" t="s">
        <v>346</v>
      </c>
      <c r="D61" s="150"/>
      <c r="E61" s="150"/>
      <c r="F61" s="150"/>
      <c r="G61" s="150"/>
      <c r="H61" s="150"/>
      <c r="I61" s="150"/>
      <c r="J61" s="150"/>
      <c r="K61" s="150"/>
      <c r="L61" s="150"/>
      <c r="M61" s="150"/>
      <c r="N61" s="162"/>
      <c r="O61" s="150"/>
      <c r="P61" s="218"/>
      <c r="Q61" s="168"/>
      <c r="R61" s="168"/>
    </row>
    <row r="62" spans="1:18" ht="24.75" customHeight="1" hidden="1">
      <c r="A62" s="148">
        <v>58</v>
      </c>
      <c r="B62" s="148" t="s">
        <v>349</v>
      </c>
      <c r="C62" s="148" t="s">
        <v>348</v>
      </c>
      <c r="D62" s="150"/>
      <c r="E62" s="150"/>
      <c r="F62" s="150"/>
      <c r="G62" s="150"/>
      <c r="H62" s="150"/>
      <c r="I62" s="150"/>
      <c r="J62" s="150"/>
      <c r="K62" s="150"/>
      <c r="L62" s="150"/>
      <c r="M62" s="150"/>
      <c r="N62" s="162"/>
      <c r="O62" s="150"/>
      <c r="P62" s="218"/>
      <c r="Q62" s="168"/>
      <c r="R62" s="168"/>
    </row>
    <row r="63" spans="1:18" ht="24.75" customHeight="1" hidden="1">
      <c r="A63" s="148">
        <v>59</v>
      </c>
      <c r="B63" s="148" t="s">
        <v>351</v>
      </c>
      <c r="C63" s="148" t="s">
        <v>350</v>
      </c>
      <c r="D63" s="150"/>
      <c r="E63" s="150"/>
      <c r="F63" s="150"/>
      <c r="G63" s="150"/>
      <c r="H63" s="150"/>
      <c r="I63" s="150"/>
      <c r="J63" s="150"/>
      <c r="K63" s="150"/>
      <c r="L63" s="150"/>
      <c r="M63" s="150"/>
      <c r="N63" s="162"/>
      <c r="O63" s="150"/>
      <c r="P63" s="218"/>
      <c r="Q63" s="168"/>
      <c r="R63" s="168"/>
    </row>
    <row r="64" spans="1:18" ht="24.75" customHeight="1" hidden="1">
      <c r="A64" s="148">
        <v>60</v>
      </c>
      <c r="B64" s="149" t="s">
        <v>353</v>
      </c>
      <c r="C64" s="149" t="s">
        <v>352</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355</v>
      </c>
      <c r="C65" s="148" t="s">
        <v>354</v>
      </c>
      <c r="D65" s="150"/>
      <c r="E65" s="150"/>
      <c r="F65" s="150"/>
      <c r="G65" s="150"/>
      <c r="H65" s="150"/>
      <c r="I65" s="150"/>
      <c r="J65" s="150"/>
      <c r="K65" s="150"/>
      <c r="L65" s="150"/>
      <c r="M65" s="150"/>
      <c r="N65" s="162"/>
      <c r="O65" s="150"/>
      <c r="P65" s="218"/>
      <c r="Q65" s="43"/>
      <c r="R65" s="43"/>
    </row>
    <row r="66" spans="1:18" ht="24.75" customHeight="1" hidden="1">
      <c r="A66" s="148">
        <v>62</v>
      </c>
      <c r="B66" s="148" t="s">
        <v>357</v>
      </c>
      <c r="C66" s="148" t="s">
        <v>356</v>
      </c>
      <c r="D66" s="150"/>
      <c r="E66" s="150"/>
      <c r="F66" s="150"/>
      <c r="G66" s="150"/>
      <c r="H66" s="150"/>
      <c r="I66" s="150"/>
      <c r="J66" s="150"/>
      <c r="K66" s="150"/>
      <c r="L66" s="150"/>
      <c r="M66" s="150"/>
      <c r="N66" s="162"/>
      <c r="O66" s="150"/>
      <c r="P66" s="218"/>
      <c r="Q66" s="168"/>
      <c r="R66" s="168"/>
    </row>
    <row r="67" spans="1:18" ht="24.75" customHeight="1" hidden="1">
      <c r="A67" s="148">
        <v>63</v>
      </c>
      <c r="B67" s="148" t="s">
        <v>359</v>
      </c>
      <c r="C67" s="148" t="s">
        <v>358</v>
      </c>
      <c r="D67" s="150"/>
      <c r="E67" s="150"/>
      <c r="F67" s="150"/>
      <c r="G67" s="150"/>
      <c r="H67" s="150"/>
      <c r="I67" s="150"/>
      <c r="J67" s="150"/>
      <c r="K67" s="150"/>
      <c r="L67" s="150"/>
      <c r="M67" s="150"/>
      <c r="N67" s="162"/>
      <c r="O67" s="150"/>
      <c r="P67" s="218"/>
      <c r="Q67" s="168"/>
      <c r="R67" s="168"/>
    </row>
    <row r="68" spans="1:18" ht="24.75" customHeight="1" hidden="1">
      <c r="A68" s="148">
        <v>64</v>
      </c>
      <c r="B68" s="148" t="s">
        <v>361</v>
      </c>
      <c r="C68" s="148" t="s">
        <v>360</v>
      </c>
      <c r="D68" s="150"/>
      <c r="E68" s="150"/>
      <c r="F68" s="150"/>
      <c r="G68" s="150"/>
      <c r="H68" s="150"/>
      <c r="I68" s="150"/>
      <c r="J68" s="150"/>
      <c r="K68" s="150"/>
      <c r="L68" s="150"/>
      <c r="M68" s="150"/>
      <c r="N68" s="162"/>
      <c r="O68" s="150"/>
      <c r="P68" s="218"/>
      <c r="Q68" s="168"/>
      <c r="R68" s="168"/>
    </row>
    <row r="69" spans="1:18" ht="24.75" customHeight="1" hidden="1">
      <c r="A69" s="148">
        <v>65</v>
      </c>
      <c r="B69" s="148" t="s">
        <v>363</v>
      </c>
      <c r="C69" s="148" t="s">
        <v>362</v>
      </c>
      <c r="D69" s="150"/>
      <c r="E69" s="150"/>
      <c r="F69" s="150"/>
      <c r="G69" s="150"/>
      <c r="H69" s="150"/>
      <c r="I69" s="150"/>
      <c r="J69" s="150"/>
      <c r="K69" s="150"/>
      <c r="L69" s="150"/>
      <c r="M69" s="150"/>
      <c r="N69" s="162"/>
      <c r="O69" s="150"/>
      <c r="P69" s="218"/>
      <c r="Q69" s="168"/>
      <c r="R69" s="168"/>
    </row>
    <row r="70" spans="1:18" ht="24.75" customHeight="1" hidden="1">
      <c r="A70" s="148">
        <v>66</v>
      </c>
      <c r="B70" s="148" t="s">
        <v>365</v>
      </c>
      <c r="C70" s="148" t="s">
        <v>364</v>
      </c>
      <c r="D70" s="150"/>
      <c r="E70" s="150"/>
      <c r="F70" s="150"/>
      <c r="G70" s="150"/>
      <c r="H70" s="150"/>
      <c r="I70" s="150"/>
      <c r="J70" s="150"/>
      <c r="K70" s="150"/>
      <c r="L70" s="150"/>
      <c r="M70" s="150"/>
      <c r="N70" s="162"/>
      <c r="O70" s="150"/>
      <c r="P70" s="218"/>
      <c r="Q70" s="168"/>
      <c r="R70" s="168"/>
    </row>
    <row r="71" spans="1:18" ht="24.75" customHeight="1" hidden="1">
      <c r="A71" s="148">
        <v>67</v>
      </c>
      <c r="B71" s="148" t="s">
        <v>367</v>
      </c>
      <c r="C71" s="148" t="s">
        <v>366</v>
      </c>
      <c r="D71" s="150"/>
      <c r="E71" s="150"/>
      <c r="F71" s="150"/>
      <c r="G71" s="150"/>
      <c r="H71" s="150"/>
      <c r="I71" s="150"/>
      <c r="J71" s="150"/>
      <c r="K71" s="150"/>
      <c r="L71" s="150"/>
      <c r="M71" s="150"/>
      <c r="N71" s="162"/>
      <c r="O71" s="150"/>
      <c r="P71" s="218"/>
      <c r="Q71" s="168"/>
      <c r="R71" s="168"/>
    </row>
    <row r="72" spans="1:18" ht="24.75" customHeight="1" hidden="1">
      <c r="A72" s="148">
        <v>68</v>
      </c>
      <c r="B72" s="148" t="s">
        <v>369</v>
      </c>
      <c r="C72" s="148" t="s">
        <v>368</v>
      </c>
      <c r="D72" s="150"/>
      <c r="E72" s="150"/>
      <c r="F72" s="150"/>
      <c r="G72" s="150"/>
      <c r="H72" s="150"/>
      <c r="I72" s="150"/>
      <c r="J72" s="150"/>
      <c r="K72" s="150"/>
      <c r="L72" s="150"/>
      <c r="M72" s="150"/>
      <c r="N72" s="162"/>
      <c r="O72" s="150"/>
      <c r="P72" s="218"/>
      <c r="Q72" s="168"/>
      <c r="R72" s="168"/>
    </row>
    <row r="73" spans="1:18" ht="24.75" customHeight="1" hidden="1">
      <c r="A73" s="148">
        <v>69</v>
      </c>
      <c r="B73" s="148" t="s">
        <v>371</v>
      </c>
      <c r="C73" s="148" t="s">
        <v>370</v>
      </c>
      <c r="D73" s="150"/>
      <c r="E73" s="150"/>
      <c r="F73" s="150"/>
      <c r="G73" s="150"/>
      <c r="H73" s="150"/>
      <c r="I73" s="150"/>
      <c r="J73" s="150"/>
      <c r="K73" s="150"/>
      <c r="L73" s="150"/>
      <c r="M73" s="150"/>
      <c r="N73" s="162"/>
      <c r="O73" s="150"/>
      <c r="P73" s="218"/>
      <c r="Q73" s="168"/>
      <c r="R73" s="168"/>
    </row>
    <row r="74" spans="1:18" ht="24.75" customHeight="1" hidden="1">
      <c r="A74" s="148">
        <v>70</v>
      </c>
      <c r="B74" s="148" t="s">
        <v>373</v>
      </c>
      <c r="C74" s="148" t="s">
        <v>372</v>
      </c>
      <c r="D74" s="150"/>
      <c r="E74" s="150"/>
      <c r="F74" s="150"/>
      <c r="G74" s="150"/>
      <c r="H74" s="150"/>
      <c r="I74" s="150"/>
      <c r="J74" s="150"/>
      <c r="K74" s="150"/>
      <c r="L74" s="150"/>
      <c r="M74" s="150"/>
      <c r="N74" s="162"/>
      <c r="O74" s="150"/>
      <c r="P74" s="218"/>
      <c r="Q74" s="168"/>
      <c r="R74" s="168"/>
    </row>
    <row r="75" spans="1:18" ht="24.75" customHeight="1" hidden="1">
      <c r="A75" s="148">
        <v>71</v>
      </c>
      <c r="B75" s="148" t="s">
        <v>375</v>
      </c>
      <c r="C75" s="148" t="s">
        <v>374</v>
      </c>
      <c r="D75" s="150"/>
      <c r="E75" s="150"/>
      <c r="F75" s="150"/>
      <c r="G75" s="150"/>
      <c r="H75" s="150"/>
      <c r="I75" s="150"/>
      <c r="J75" s="150"/>
      <c r="K75" s="150"/>
      <c r="L75" s="150"/>
      <c r="M75" s="150"/>
      <c r="N75" s="162"/>
      <c r="O75" s="150"/>
      <c r="P75" s="218"/>
      <c r="Q75" s="168"/>
      <c r="R75" s="168"/>
    </row>
    <row r="76" spans="1:18" ht="24.75" customHeight="1" hidden="1">
      <c r="A76" s="148">
        <v>72</v>
      </c>
      <c r="B76" s="148" t="s">
        <v>377</v>
      </c>
      <c r="C76" s="148" t="s">
        <v>376</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378</v>
      </c>
      <c r="D77" s="150"/>
      <c r="E77" s="150"/>
      <c r="F77" s="150"/>
      <c r="G77" s="150"/>
      <c r="H77" s="150"/>
      <c r="I77" s="150"/>
      <c r="J77" s="150"/>
      <c r="K77" s="150"/>
      <c r="L77" s="150"/>
      <c r="M77" s="150"/>
      <c r="N77" s="162"/>
      <c r="O77" s="150"/>
      <c r="P77" s="218"/>
      <c r="Q77" s="168"/>
      <c r="R77" s="168"/>
    </row>
    <row r="78" spans="1:18" ht="24.75" customHeight="1" hidden="1">
      <c r="A78" s="148">
        <v>74</v>
      </c>
      <c r="B78" s="148" t="s">
        <v>380</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382</v>
      </c>
      <c r="C79" s="148" t="s">
        <v>381</v>
      </c>
      <c r="D79" s="150"/>
      <c r="E79" s="150"/>
      <c r="F79" s="150"/>
      <c r="G79" s="150"/>
      <c r="H79" s="150"/>
      <c r="I79" s="150"/>
      <c r="J79" s="150"/>
      <c r="K79" s="150"/>
      <c r="L79" s="150"/>
      <c r="M79" s="150"/>
      <c r="N79" s="162"/>
      <c r="O79" s="150"/>
      <c r="P79" s="218"/>
      <c r="Q79" s="168"/>
      <c r="R79" s="168"/>
    </row>
    <row r="80" spans="1:18" ht="24.75" customHeight="1" hidden="1">
      <c r="A80" s="148">
        <v>76</v>
      </c>
      <c r="B80" s="148" t="s">
        <v>384</v>
      </c>
      <c r="C80" s="148" t="s">
        <v>383</v>
      </c>
      <c r="D80" s="150"/>
      <c r="E80" s="150"/>
      <c r="F80" s="150"/>
      <c r="G80" s="150"/>
      <c r="H80" s="150"/>
      <c r="I80" s="150"/>
      <c r="J80" s="150"/>
      <c r="K80" s="150"/>
      <c r="L80" s="150"/>
      <c r="M80" s="150"/>
      <c r="N80" s="162"/>
      <c r="O80" s="150"/>
      <c r="P80" s="218"/>
      <c r="Q80" s="168"/>
      <c r="R80" s="168"/>
    </row>
    <row r="81" spans="1:18" ht="24.75" customHeight="1" hidden="1">
      <c r="A81" s="148">
        <v>77</v>
      </c>
      <c r="B81" s="148" t="s">
        <v>386</v>
      </c>
      <c r="C81" s="148" t="s">
        <v>385</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387</v>
      </c>
      <c r="D82" s="150"/>
      <c r="E82" s="150"/>
      <c r="F82" s="150"/>
      <c r="G82" s="150"/>
      <c r="H82" s="150"/>
      <c r="I82" s="150"/>
      <c r="J82" s="150"/>
      <c r="K82" s="150"/>
      <c r="L82" s="150"/>
      <c r="M82" s="150"/>
      <c r="N82" s="162"/>
      <c r="O82" s="150"/>
      <c r="P82" s="218"/>
      <c r="Q82" s="168"/>
      <c r="R82" s="168"/>
    </row>
    <row r="83" spans="1:18" ht="24.75" customHeight="1" hidden="1">
      <c r="A83" s="148">
        <v>79</v>
      </c>
      <c r="B83" s="148" t="s">
        <v>389</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390</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t="s">
        <v>394</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395</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t="s">
        <v>399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400</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403</v>
      </c>
      <c r="D95" s="150"/>
      <c r="E95" s="150"/>
      <c r="F95" s="150"/>
      <c r="G95" s="150"/>
      <c r="H95" s="150"/>
      <c r="I95" s="150"/>
      <c r="J95" s="150"/>
      <c r="K95" s="150"/>
      <c r="L95" s="150"/>
      <c r="M95" s="150"/>
      <c r="N95" s="162"/>
      <c r="O95" s="150"/>
      <c r="P95" s="218"/>
      <c r="Q95" s="168"/>
      <c r="R95" s="168"/>
    </row>
    <row r="96" spans="1:18" ht="24.75" customHeight="1">
      <c r="A96" s="148">
        <v>92</v>
      </c>
      <c r="B96" s="149" t="s">
        <v>405</v>
      </c>
      <c r="C96" s="149" t="s">
        <v>404</v>
      </c>
      <c r="D96" s="150">
        <v>18</v>
      </c>
      <c r="E96" s="150">
        <v>11</v>
      </c>
      <c r="F96" s="150"/>
      <c r="G96" s="150"/>
      <c r="H96" s="150">
        <v>18</v>
      </c>
      <c r="I96" s="150">
        <v>11</v>
      </c>
      <c r="J96" s="150"/>
      <c r="K96" s="150"/>
      <c r="L96" s="150">
        <v>18</v>
      </c>
      <c r="M96" s="150"/>
      <c r="N96" s="162">
        <v>67670</v>
      </c>
      <c r="O96" s="150">
        <v>67670</v>
      </c>
      <c r="P96" s="218"/>
      <c r="Q96" s="168"/>
      <c r="R96" s="168"/>
    </row>
    <row r="97" spans="1:18" ht="24.75" customHeight="1">
      <c r="A97" s="148">
        <v>93</v>
      </c>
      <c r="B97" s="148" t="s">
        <v>407</v>
      </c>
      <c r="C97" s="148" t="s">
        <v>406</v>
      </c>
      <c r="D97" s="150">
        <v>15</v>
      </c>
      <c r="E97" s="150">
        <v>10</v>
      </c>
      <c r="F97" s="150"/>
      <c r="G97" s="150"/>
      <c r="H97" s="150">
        <v>15</v>
      </c>
      <c r="I97" s="150">
        <v>10</v>
      </c>
      <c r="J97" s="150"/>
      <c r="K97" s="150"/>
      <c r="L97" s="150">
        <v>15</v>
      </c>
      <c r="M97" s="150"/>
      <c r="N97" s="162">
        <v>66529</v>
      </c>
      <c r="O97" s="150">
        <v>66529</v>
      </c>
      <c r="P97" s="218"/>
      <c r="Q97" s="168"/>
      <c r="R97" s="168"/>
    </row>
    <row r="98" spans="1:18" ht="24.75" customHeight="1">
      <c r="A98" s="148">
        <v>94</v>
      </c>
      <c r="B98" s="148" t="s">
        <v>409</v>
      </c>
      <c r="C98" s="148" t="s">
        <v>408</v>
      </c>
      <c r="D98" s="150">
        <v>3</v>
      </c>
      <c r="E98" s="150">
        <v>1</v>
      </c>
      <c r="F98" s="150"/>
      <c r="G98" s="150"/>
      <c r="H98" s="150">
        <v>3</v>
      </c>
      <c r="I98" s="150">
        <v>1</v>
      </c>
      <c r="J98" s="150"/>
      <c r="K98" s="150"/>
      <c r="L98" s="150">
        <v>3</v>
      </c>
      <c r="M98" s="150"/>
      <c r="N98" s="162">
        <v>1141</v>
      </c>
      <c r="O98" s="150">
        <v>1141</v>
      </c>
      <c r="P98" s="218"/>
      <c r="Q98" s="168"/>
      <c r="R98" s="168"/>
    </row>
    <row r="99" spans="1:18" ht="24.75" customHeight="1" hidden="1">
      <c r="A99" s="148">
        <v>95</v>
      </c>
      <c r="B99" s="148" t="s">
        <v>411</v>
      </c>
      <c r="C99" s="148" t="s">
        <v>410</v>
      </c>
      <c r="D99" s="150"/>
      <c r="E99" s="150"/>
      <c r="F99" s="150"/>
      <c r="G99" s="150"/>
      <c r="H99" s="150"/>
      <c r="I99" s="150"/>
      <c r="J99" s="150"/>
      <c r="K99" s="150"/>
      <c r="L99" s="150"/>
      <c r="M99" s="150"/>
      <c r="N99" s="162"/>
      <c r="O99" s="150"/>
      <c r="P99" s="218"/>
      <c r="Q99" s="168"/>
      <c r="R99" s="168"/>
    </row>
    <row r="100" spans="1:18" ht="24.75" customHeight="1" hidden="1">
      <c r="A100" s="148">
        <v>96</v>
      </c>
      <c r="B100" s="148" t="s">
        <v>413</v>
      </c>
      <c r="C100" s="148" t="s">
        <v>412</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415</v>
      </c>
      <c r="C101" s="148" t="s">
        <v>414</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417</v>
      </c>
      <c r="C102" s="148" t="s">
        <v>416</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419</v>
      </c>
      <c r="C103" s="148" t="s">
        <v>418</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421</v>
      </c>
      <c r="C104" s="148" t="s">
        <v>420</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423</v>
      </c>
      <c r="C105" s="148" t="s">
        <v>422</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425</v>
      </c>
      <c r="C106" s="148" t="s">
        <v>424</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427</v>
      </c>
      <c r="C107" s="148" t="s">
        <v>426</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428</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430</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431</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433</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435</v>
      </c>
      <c r="C112" s="148" t="s">
        <v>434</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437</v>
      </c>
      <c r="C113" s="149" t="s">
        <v>436</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439</v>
      </c>
      <c r="C114" s="148" t="s">
        <v>438</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440</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442</v>
      </c>
      <c r="C116" s="148" t="s">
        <v>441</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1001</v>
      </c>
      <c r="C117" s="148" t="s">
        <v>1005</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444</v>
      </c>
      <c r="C118" s="148" t="s">
        <v>443</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446</v>
      </c>
      <c r="C119" s="148" t="s">
        <v>445</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448</v>
      </c>
      <c r="C120" s="148" t="s">
        <v>447</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450</v>
      </c>
      <c r="C121" s="148" t="s">
        <v>449</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452</v>
      </c>
      <c r="C122" s="148" t="s">
        <v>451</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454</v>
      </c>
      <c r="C123" s="148" t="s">
        <v>453</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456</v>
      </c>
      <c r="C124" s="148" t="s">
        <v>455</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458</v>
      </c>
      <c r="C125" s="148" t="s">
        <v>457</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460</v>
      </c>
      <c r="C126" s="148" t="s">
        <v>459</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462</v>
      </c>
      <c r="C127" s="148" t="s">
        <v>461</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463</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466</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467</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469</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471</v>
      </c>
      <c r="C133" s="148" t="s">
        <v>470</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473</v>
      </c>
      <c r="C134" s="148" t="s">
        <v>472</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475</v>
      </c>
      <c r="C135" s="148" t="s">
        <v>474</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476</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478</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480</v>
      </c>
      <c r="C138" s="148" t="s">
        <v>479</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481</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484</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486</v>
      </c>
      <c r="C142" s="148" t="s">
        <v>485</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488</v>
      </c>
      <c r="C143" s="148" t="s">
        <v>487</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490</v>
      </c>
      <c r="C144" s="148" t="s">
        <v>489</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492</v>
      </c>
      <c r="C145" s="148" t="s">
        <v>491</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493</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495</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497</v>
      </c>
      <c r="C148" s="148" t="s">
        <v>496</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499</v>
      </c>
      <c r="C149" s="148" t="s">
        <v>498</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501</v>
      </c>
      <c r="C150" s="148" t="s">
        <v>500</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503</v>
      </c>
      <c r="C151" s="148" t="s">
        <v>502</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505</v>
      </c>
      <c r="C152" s="148" t="s">
        <v>504</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507</v>
      </c>
      <c r="C153" s="148" t="s">
        <v>506</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508</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510</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511</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514</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516</v>
      </c>
      <c r="C159" s="148" t="s">
        <v>515</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518</v>
      </c>
      <c r="C160" s="148" t="s">
        <v>517</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520</v>
      </c>
      <c r="C161" s="148" t="s">
        <v>519</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521</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525</v>
      </c>
      <c r="C165" s="149"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526</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529</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530</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532</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534</v>
      </c>
      <c r="C171" s="148" t="s">
        <v>533</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535</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537</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539</v>
      </c>
      <c r="C174" s="148" t="s">
        <v>538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541</v>
      </c>
      <c r="C175" s="148" t="s">
        <v>540</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543</v>
      </c>
      <c r="C176" s="148" t="s">
        <v>542</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544</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546</v>
      </c>
      <c r="C178" s="148" t="s">
        <v>545</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547</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549</v>
      </c>
      <c r="C180" s="148" t="s">
        <v>548</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551</v>
      </c>
      <c r="C181" s="148" t="s">
        <v>550</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552</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554</v>
      </c>
      <c r="C183" s="148" t="s">
        <v>553</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555</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556</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557</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559</v>
      </c>
      <c r="C187" s="149" t="s">
        <v>558</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560</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561</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563</v>
      </c>
      <c r="C190" s="148" t="s">
        <v>562</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564</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566</v>
      </c>
      <c r="C192" s="148" t="s">
        <v>565</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568</v>
      </c>
      <c r="C193" s="148" t="s">
        <v>567</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570</v>
      </c>
      <c r="C194" s="148" t="s">
        <v>569</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572</v>
      </c>
      <c r="C195" s="148" t="s">
        <v>571</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574</v>
      </c>
      <c r="C196" s="148" t="s">
        <v>573</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576</v>
      </c>
      <c r="C197" s="148" t="s">
        <v>575</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578</v>
      </c>
      <c r="C198" s="148" t="s">
        <v>577</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580</v>
      </c>
      <c r="C199" s="148" t="s">
        <v>579</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582</v>
      </c>
      <c r="C200" s="148" t="s">
        <v>581</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583</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585</v>
      </c>
      <c r="C202" s="148" t="s">
        <v>584</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587</v>
      </c>
      <c r="C203" s="148" t="s">
        <v>586</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589</v>
      </c>
      <c r="C204" s="148" t="s">
        <v>588</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591</v>
      </c>
      <c r="C205" s="148" t="s">
        <v>590</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593</v>
      </c>
      <c r="C206" s="148" t="s">
        <v>592</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595</v>
      </c>
      <c r="C207" s="148" t="s">
        <v>594</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597</v>
      </c>
      <c r="C208" s="148" t="s">
        <v>596</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599</v>
      </c>
      <c r="C209" s="148" t="s">
        <v>598</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601</v>
      </c>
      <c r="C210" s="148" t="s">
        <v>600</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603</v>
      </c>
      <c r="C211" s="148" t="s">
        <v>602</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605</v>
      </c>
      <c r="C212" s="148" t="s">
        <v>604</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607</v>
      </c>
      <c r="C213" s="149" t="s">
        <v>606</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609</v>
      </c>
      <c r="C214" s="148" t="s">
        <v>608</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610</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612</v>
      </c>
      <c r="C216" s="148" t="s">
        <v>611</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613</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614</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616</v>
      </c>
      <c r="C219" s="149" t="s">
        <v>615</v>
      </c>
      <c r="D219" s="150">
        <v>4</v>
      </c>
      <c r="E219" s="150">
        <v>1</v>
      </c>
      <c r="F219" s="150"/>
      <c r="G219" s="150"/>
      <c r="H219" s="150">
        <v>4</v>
      </c>
      <c r="I219" s="150">
        <v>1</v>
      </c>
      <c r="J219" s="150">
        <v>2</v>
      </c>
      <c r="K219" s="150"/>
      <c r="L219" s="150">
        <v>2</v>
      </c>
      <c r="M219" s="150"/>
      <c r="N219" s="162">
        <v>10685</v>
      </c>
      <c r="O219" s="150">
        <v>10685</v>
      </c>
      <c r="P219" s="218"/>
      <c r="Q219" s="168"/>
      <c r="R219" s="168"/>
    </row>
    <row r="220" spans="1:18" ht="24.75" customHeight="1" hidden="1">
      <c r="A220" s="148">
        <v>216</v>
      </c>
      <c r="B220" s="148" t="s">
        <v>618</v>
      </c>
      <c r="C220" s="148" t="s">
        <v>617</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620</v>
      </c>
      <c r="C221" s="148" t="s">
        <v>619</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622</v>
      </c>
      <c r="C222" s="148" t="s">
        <v>621</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624</v>
      </c>
      <c r="C223" s="148" t="s">
        <v>623</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626</v>
      </c>
      <c r="C224" s="148" t="s">
        <v>625</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628</v>
      </c>
      <c r="C225" s="148" t="s">
        <v>627</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630</v>
      </c>
      <c r="C226" s="148" t="s">
        <v>629</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632</v>
      </c>
      <c r="C227" s="148" t="s">
        <v>631</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634</v>
      </c>
      <c r="C228" s="148" t="s">
        <v>633</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635</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637</v>
      </c>
      <c r="C230" s="148" t="s">
        <v>636</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639</v>
      </c>
      <c r="C231" s="148" t="s">
        <v>638</v>
      </c>
      <c r="D231" s="150">
        <v>2</v>
      </c>
      <c r="E231" s="150">
        <v>1</v>
      </c>
      <c r="F231" s="150"/>
      <c r="G231" s="150"/>
      <c r="H231" s="150">
        <v>2</v>
      </c>
      <c r="I231" s="150">
        <v>1</v>
      </c>
      <c r="J231" s="150">
        <v>2</v>
      </c>
      <c r="K231" s="150"/>
      <c r="L231" s="150"/>
      <c r="M231" s="150"/>
      <c r="N231" s="162"/>
      <c r="O231" s="150"/>
      <c r="P231" s="218"/>
      <c r="Q231" s="168"/>
      <c r="R231" s="168"/>
    </row>
    <row r="232" spans="1:18" ht="24.75" customHeight="1" hidden="1">
      <c r="A232" s="148">
        <v>228</v>
      </c>
      <c r="B232" s="148">
        <v>287</v>
      </c>
      <c r="C232" s="148" t="s">
        <v>640</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642</v>
      </c>
      <c r="C233" s="148" t="s">
        <v>641</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644</v>
      </c>
      <c r="C234" s="148" t="s">
        <v>643</v>
      </c>
      <c r="D234" s="150">
        <v>2</v>
      </c>
      <c r="E234" s="150"/>
      <c r="F234" s="150"/>
      <c r="G234" s="150"/>
      <c r="H234" s="150">
        <v>2</v>
      </c>
      <c r="I234" s="150"/>
      <c r="J234" s="150"/>
      <c r="K234" s="150"/>
      <c r="L234" s="150">
        <v>2</v>
      </c>
      <c r="M234" s="150"/>
      <c r="N234" s="162">
        <v>10685</v>
      </c>
      <c r="O234" s="150">
        <v>10685</v>
      </c>
      <c r="P234" s="218"/>
      <c r="Q234" s="168"/>
      <c r="R234" s="168"/>
    </row>
    <row r="235" spans="1:18" ht="24.75" customHeight="1" hidden="1">
      <c r="A235" s="148">
        <v>231</v>
      </c>
      <c r="B235" s="148">
        <v>290</v>
      </c>
      <c r="C235" s="148" t="s">
        <v>645</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647</v>
      </c>
      <c r="C236" s="148" t="s">
        <v>646</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648</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650</v>
      </c>
      <c r="C238" s="149" t="s">
        <v>649</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651</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653</v>
      </c>
      <c r="C240" s="148" t="s">
        <v>652</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655</v>
      </c>
      <c r="C241" s="148" t="s">
        <v>654</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657</v>
      </c>
      <c r="C242" s="148" t="s">
        <v>656</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659</v>
      </c>
      <c r="C243" s="148" t="s">
        <v>658</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660</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662</v>
      </c>
      <c r="C245" s="148" t="s">
        <v>661</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664</v>
      </c>
      <c r="C246" s="148" t="s">
        <v>663</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665</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667</v>
      </c>
      <c r="C248" s="148" t="s">
        <v>666</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669</v>
      </c>
      <c r="C249" s="148" t="s">
        <v>668</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670</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672</v>
      </c>
      <c r="C251" s="148" t="s">
        <v>671</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674</v>
      </c>
      <c r="C252" s="149" t="s">
        <v>673</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676</v>
      </c>
      <c r="C253" s="149" t="s">
        <v>675</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678</v>
      </c>
      <c r="C254" s="148" t="s">
        <v>677</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680</v>
      </c>
      <c r="C255" s="148" t="s">
        <v>679</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682</v>
      </c>
      <c r="C256" s="148" t="s">
        <v>681</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684</v>
      </c>
      <c r="C257" s="148" t="s">
        <v>683</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686</v>
      </c>
      <c r="C258" s="148" t="s">
        <v>685</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688</v>
      </c>
      <c r="C259" s="148" t="s">
        <v>687</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690</v>
      </c>
      <c r="C260" s="148" t="s">
        <v>689</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692</v>
      </c>
      <c r="C261" s="148" t="s">
        <v>691</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694</v>
      </c>
      <c r="C262" s="148" t="s">
        <v>693</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696</v>
      </c>
      <c r="C263" s="148" t="s">
        <v>695</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697</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699</v>
      </c>
      <c r="C265" s="148" t="s">
        <v>698</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701</v>
      </c>
      <c r="C266" s="148" t="s">
        <v>700</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703</v>
      </c>
      <c r="C267" s="148" t="s">
        <v>702</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705</v>
      </c>
      <c r="C268" s="148" t="s">
        <v>704</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707</v>
      </c>
      <c r="C269" s="148" t="s">
        <v>706</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708</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710</v>
      </c>
      <c r="C271" s="148" t="s">
        <v>709</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712</v>
      </c>
      <c r="C272" s="148" t="s">
        <v>711</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714</v>
      </c>
      <c r="C273" s="148" t="s">
        <v>713</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715</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717</v>
      </c>
      <c r="C275" s="148" t="s">
        <v>716</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718</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719</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720</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722</v>
      </c>
      <c r="C279" s="149" t="s">
        <v>721</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724</v>
      </c>
      <c r="C280" s="148" t="s">
        <v>723</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726</v>
      </c>
      <c r="C281" s="148" t="s">
        <v>725</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728</v>
      </c>
      <c r="C282" s="148" t="s">
        <v>727</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729</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731</v>
      </c>
      <c r="C284" s="148" t="s">
        <v>730</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1003</v>
      </c>
      <c r="C285" s="148" t="s">
        <v>1004</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732</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734</v>
      </c>
      <c r="C287" s="148" t="s">
        <v>733</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736</v>
      </c>
      <c r="C288" s="148" t="s">
        <v>735</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738</v>
      </c>
      <c r="C289" s="148" t="s">
        <v>737</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740</v>
      </c>
      <c r="C290" s="148" t="s">
        <v>739</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741</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743</v>
      </c>
      <c r="C292" s="149" t="s">
        <v>742</v>
      </c>
      <c r="D292" s="150">
        <v>1</v>
      </c>
      <c r="E292" s="150"/>
      <c r="F292" s="150"/>
      <c r="G292" s="150"/>
      <c r="H292" s="150">
        <v>1</v>
      </c>
      <c r="I292" s="150"/>
      <c r="J292" s="150"/>
      <c r="K292" s="150">
        <v>1</v>
      </c>
      <c r="L292" s="150"/>
      <c r="M292" s="150"/>
      <c r="N292" s="162"/>
      <c r="O292" s="150"/>
      <c r="P292" s="218"/>
      <c r="Q292" s="168"/>
      <c r="R292" s="168"/>
    </row>
    <row r="293" spans="1:18" ht="24.75" customHeight="1" hidden="1">
      <c r="A293" s="148">
        <v>289</v>
      </c>
      <c r="B293" s="148">
        <v>338</v>
      </c>
      <c r="C293" s="148" t="s">
        <v>744</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746</v>
      </c>
      <c r="C294" s="148" t="s">
        <v>745</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747</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749</v>
      </c>
      <c r="C296" s="148" t="s">
        <v>748</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751</v>
      </c>
      <c r="C297" s="148" t="s">
        <v>750</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753</v>
      </c>
      <c r="C298" s="148" t="s">
        <v>752</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754</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756</v>
      </c>
      <c r="C300" s="148" t="s">
        <v>755</v>
      </c>
      <c r="D300" s="150">
        <v>1</v>
      </c>
      <c r="E300" s="150"/>
      <c r="F300" s="150"/>
      <c r="G300" s="150"/>
      <c r="H300" s="150">
        <v>1</v>
      </c>
      <c r="I300" s="150"/>
      <c r="J300" s="150"/>
      <c r="K300" s="150">
        <v>1</v>
      </c>
      <c r="L300" s="150"/>
      <c r="M300" s="150"/>
      <c r="N300" s="162"/>
      <c r="O300" s="150"/>
      <c r="P300" s="218"/>
      <c r="Q300" s="168"/>
      <c r="R300" s="168"/>
    </row>
    <row r="301" spans="1:18" ht="24.75" customHeight="1" hidden="1">
      <c r="A301" s="148">
        <v>297</v>
      </c>
      <c r="B301" s="148" t="s">
        <v>758</v>
      </c>
      <c r="C301" s="148" t="s">
        <v>757</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760</v>
      </c>
      <c r="C302" s="148" t="s">
        <v>759</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761</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763</v>
      </c>
      <c r="C304" s="148" t="s">
        <v>762</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765</v>
      </c>
      <c r="C305" s="148" t="s">
        <v>764</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767</v>
      </c>
      <c r="C306" s="148" t="s">
        <v>766</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768</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770</v>
      </c>
      <c r="C308" s="148" t="s">
        <v>769</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772</v>
      </c>
      <c r="C309" s="148" t="s">
        <v>771</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773</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775</v>
      </c>
      <c r="C311" s="148" t="s">
        <v>774</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777</v>
      </c>
      <c r="C312" s="148" t="s">
        <v>776</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779</v>
      </c>
      <c r="C313" s="148" t="s">
        <v>778</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781</v>
      </c>
      <c r="C314" s="148" t="s">
        <v>780</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783</v>
      </c>
      <c r="C315" s="148" t="s">
        <v>782</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785</v>
      </c>
      <c r="C316" s="148" t="s">
        <v>784</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787</v>
      </c>
      <c r="C317" s="148" t="s">
        <v>786</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789</v>
      </c>
      <c r="C318" s="148" t="s">
        <v>788</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791</v>
      </c>
      <c r="C319" s="148" t="s">
        <v>790</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792</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794</v>
      </c>
      <c r="C321" s="148" t="s">
        <v>793</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796</v>
      </c>
      <c r="C322" s="149" t="s">
        <v>795</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797</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799</v>
      </c>
      <c r="C324" s="148" t="s">
        <v>798</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801</v>
      </c>
      <c r="C325" s="148" t="s">
        <v>800</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803</v>
      </c>
      <c r="C326" s="148" t="s">
        <v>802</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805</v>
      </c>
      <c r="C327" s="148" t="s">
        <v>804</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806</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808</v>
      </c>
      <c r="C329" s="148" t="s">
        <v>807</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810</v>
      </c>
      <c r="C330" s="148" t="s">
        <v>809</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812</v>
      </c>
      <c r="C331" s="148" t="s">
        <v>811</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814</v>
      </c>
      <c r="C332" s="149" t="s">
        <v>813</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816</v>
      </c>
      <c r="C333" s="148" t="s">
        <v>815</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818</v>
      </c>
      <c r="C334" s="148" t="s">
        <v>817</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820</v>
      </c>
      <c r="C335" s="148" t="s">
        <v>819</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822</v>
      </c>
      <c r="C336" s="148" t="s">
        <v>821</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823</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825</v>
      </c>
      <c r="C338" s="148" t="s">
        <v>824</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826</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828</v>
      </c>
      <c r="C340" s="148" t="s">
        <v>827</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830</v>
      </c>
      <c r="C341" s="148" t="s">
        <v>829</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832</v>
      </c>
      <c r="C342" s="148" t="s">
        <v>831</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834</v>
      </c>
      <c r="C343" s="148" t="s">
        <v>833</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835</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837</v>
      </c>
      <c r="C345" s="148" t="s">
        <v>836</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839</v>
      </c>
      <c r="C346" s="148" t="s">
        <v>838</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841</v>
      </c>
      <c r="C347" s="148" t="s">
        <v>840</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843</v>
      </c>
      <c r="C348" s="149" t="s">
        <v>842</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844</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846</v>
      </c>
      <c r="C350" s="148" t="s">
        <v>845</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848</v>
      </c>
      <c r="C351" s="148" t="s">
        <v>847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849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851</v>
      </c>
      <c r="C353" s="148" t="s">
        <v>850</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853</v>
      </c>
      <c r="C354" s="148" t="s">
        <v>852</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855</v>
      </c>
      <c r="C355" s="148" t="s">
        <v>854</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857</v>
      </c>
      <c r="C356" s="148" t="s">
        <v>856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860</v>
      </c>
      <c r="C358" s="148" t="s">
        <v>859</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862</v>
      </c>
      <c r="C359" s="148" t="s">
        <v>861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864</v>
      </c>
      <c r="C360" s="148" t="s">
        <v>863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866</v>
      </c>
      <c r="C361" s="148" t="s">
        <v>865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868</v>
      </c>
      <c r="C362" s="148" t="s">
        <v>867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870</v>
      </c>
      <c r="C363" s="148" t="s">
        <v>869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872</v>
      </c>
      <c r="C364" s="148" t="s">
        <v>871</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874</v>
      </c>
      <c r="C365" s="148" t="s">
        <v>873</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876</v>
      </c>
      <c r="C366" s="148" t="s">
        <v>875</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877</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880</v>
      </c>
      <c r="C369" s="148" t="s">
        <v>879</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995</v>
      </c>
      <c r="C370" s="148" t="s">
        <v>996</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882</v>
      </c>
      <c r="C371" s="148" t="s">
        <v>881</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993</v>
      </c>
      <c r="C372" s="244" t="s">
        <v>994</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884</v>
      </c>
      <c r="C373" s="148" t="s">
        <v>883</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885</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887</v>
      </c>
      <c r="C375" s="148" t="s">
        <v>886</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889</v>
      </c>
      <c r="C376" s="148" t="s">
        <v>888</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890</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891</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892</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893</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894</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895</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897</v>
      </c>
      <c r="C383" s="148" t="s">
        <v>896</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899</v>
      </c>
      <c r="C384" s="149" t="s">
        <v>898</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901</v>
      </c>
      <c r="C385" s="148" t="s">
        <v>900</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903</v>
      </c>
      <c r="C386" s="148" t="s">
        <v>902</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905</v>
      </c>
      <c r="C387" s="148" t="s">
        <v>904</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907</v>
      </c>
      <c r="C388" s="148" t="s">
        <v>906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909</v>
      </c>
      <c r="C389" s="148" t="s">
        <v>908</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911</v>
      </c>
      <c r="C390" s="149" t="s">
        <v>910</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913</v>
      </c>
      <c r="C391" s="148" t="s">
        <v>912</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915</v>
      </c>
      <c r="C392" s="148" t="s">
        <v>914</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917</v>
      </c>
      <c r="C393" s="148" t="s">
        <v>916</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918</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920</v>
      </c>
      <c r="C395" s="148" t="s">
        <v>919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922</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924</v>
      </c>
      <c r="C398" s="148" t="s">
        <v>923</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926</v>
      </c>
      <c r="C399" s="148" t="s">
        <v>925</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928</v>
      </c>
      <c r="C400" s="148" t="s">
        <v>927</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930</v>
      </c>
      <c r="C401" s="148" t="s">
        <v>929</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932</v>
      </c>
      <c r="C402" s="148" t="s">
        <v>931</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934</v>
      </c>
      <c r="C403" s="148" t="s">
        <v>933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936</v>
      </c>
      <c r="C404" s="148" t="s">
        <v>935</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938</v>
      </c>
      <c r="C405" s="148" t="s">
        <v>937</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940</v>
      </c>
      <c r="C406" s="148" t="s">
        <v>939</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942</v>
      </c>
      <c r="C407" s="148" t="s">
        <v>941</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944</v>
      </c>
      <c r="C408" s="148" t="s">
        <v>943</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946</v>
      </c>
      <c r="C409" s="148" t="s">
        <v>945</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947</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948</v>
      </c>
      <c r="C411" s="148" t="s">
        <v>943</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950</v>
      </c>
      <c r="C412" s="148" t="s">
        <v>949</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952</v>
      </c>
      <c r="C413" s="148" t="s">
        <v>951</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954</v>
      </c>
      <c r="C414" s="148" t="s">
        <v>953</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956</v>
      </c>
      <c r="C415" s="148" t="s">
        <v>955</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958</v>
      </c>
      <c r="C416" s="148" t="s">
        <v>957</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960</v>
      </c>
      <c r="C417" s="148" t="s">
        <v>959</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962</v>
      </c>
      <c r="C418" s="148" t="s">
        <v>961</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964</v>
      </c>
      <c r="C419" s="148" t="s">
        <v>963</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966</v>
      </c>
      <c r="C420" s="148" t="s">
        <v>965</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968</v>
      </c>
      <c r="C421" s="149" t="s">
        <v>967</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969</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971</v>
      </c>
      <c r="C423" s="148" t="s">
        <v>970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973</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974</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975</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976</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977</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979</v>
      </c>
      <c r="C430" s="148" t="s">
        <v>978</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980</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982</v>
      </c>
      <c r="C432" s="148" t="s">
        <v>981</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983</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984</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217</v>
      </c>
      <c r="D435" s="219">
        <f aca="true" t="shared" si="0" ref="D435:O435">SUM(D5,D14,D47,D58,D64,D96,D113,D165,D187,D213,D219,D238,D252,D279,D292,D322,D332,D348,D384,D421)</f>
        <v>30</v>
      </c>
      <c r="E435" s="219">
        <f t="shared" si="0"/>
        <v>17</v>
      </c>
      <c r="F435" s="219">
        <f t="shared" si="0"/>
        <v>0</v>
      </c>
      <c r="G435" s="219">
        <f t="shared" si="0"/>
        <v>0</v>
      </c>
      <c r="H435" s="220">
        <f t="shared" si="0"/>
        <v>30</v>
      </c>
      <c r="I435" s="220">
        <f t="shared" si="0"/>
        <v>17</v>
      </c>
      <c r="J435" s="219">
        <f t="shared" si="0"/>
        <v>3</v>
      </c>
      <c r="K435" s="219">
        <f t="shared" si="0"/>
        <v>7</v>
      </c>
      <c r="L435" s="219">
        <f t="shared" si="0"/>
        <v>20</v>
      </c>
      <c r="M435" s="219">
        <f t="shared" si="0"/>
        <v>0</v>
      </c>
      <c r="N435" s="221">
        <f t="shared" si="0"/>
        <v>78355</v>
      </c>
      <c r="O435" s="222">
        <f t="shared" si="0"/>
        <v>78355</v>
      </c>
      <c r="P435" s="218"/>
      <c r="Q435" s="168"/>
      <c r="R435" s="168"/>
    </row>
    <row r="436" spans="1:18" s="217" customFormat="1" ht="24.75" customHeight="1" hidden="1">
      <c r="A436" s="148">
        <v>432</v>
      </c>
      <c r="B436" s="210"/>
      <c r="C436" s="211" t="s">
        <v>222</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210</v>
      </c>
      <c r="D437" s="196">
        <v>18</v>
      </c>
      <c r="E437" s="150">
        <v>9</v>
      </c>
      <c r="F437" s="150"/>
      <c r="G437" s="150"/>
      <c r="H437" s="150">
        <v>18</v>
      </c>
      <c r="I437" s="150">
        <v>9</v>
      </c>
      <c r="J437" s="150">
        <v>3</v>
      </c>
      <c r="K437" s="150">
        <v>2</v>
      </c>
      <c r="L437" s="150">
        <v>13</v>
      </c>
      <c r="M437" s="150"/>
      <c r="N437" s="162">
        <v>60244</v>
      </c>
      <c r="O437" s="150">
        <v>60244</v>
      </c>
      <c r="P437" s="213"/>
      <c r="Q437" s="191"/>
      <c r="R437" s="191"/>
    </row>
    <row r="438" spans="1:18" s="192" customFormat="1" ht="24.75" customHeight="1" hidden="1">
      <c r="A438" s="148">
        <v>434</v>
      </c>
      <c r="B438" s="197"/>
      <c r="C438" s="179" t="s">
        <v>211</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212</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213</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162</v>
      </c>
      <c r="D441" s="196">
        <v>5</v>
      </c>
      <c r="E441" s="150">
        <v>4</v>
      </c>
      <c r="F441" s="150"/>
      <c r="G441" s="150"/>
      <c r="H441" s="150">
        <v>5</v>
      </c>
      <c r="I441" s="150">
        <v>4</v>
      </c>
      <c r="J441" s="150"/>
      <c r="K441" s="150">
        <v>5</v>
      </c>
      <c r="L441" s="150"/>
      <c r="M441" s="150"/>
      <c r="N441" s="162"/>
      <c r="O441" s="150"/>
      <c r="P441" s="213"/>
      <c r="Q441" s="191"/>
      <c r="R441" s="191"/>
    </row>
    <row r="442" spans="1:18" s="192" customFormat="1" ht="24.75" customHeight="1" hidden="1">
      <c r="A442" s="148">
        <v>438</v>
      </c>
      <c r="B442" s="197"/>
      <c r="C442" s="198" t="s">
        <v>158</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136</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221</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159</v>
      </c>
      <c r="D445" s="196">
        <v>17</v>
      </c>
      <c r="E445" s="150">
        <v>17</v>
      </c>
      <c r="F445" s="150"/>
      <c r="G445" s="150"/>
      <c r="H445" s="150">
        <v>17</v>
      </c>
      <c r="I445" s="150">
        <v>17</v>
      </c>
      <c r="J445" s="150">
        <v>2</v>
      </c>
      <c r="K445" s="150">
        <v>4</v>
      </c>
      <c r="L445" s="150">
        <v>11</v>
      </c>
      <c r="M445" s="150"/>
      <c r="N445" s="162">
        <v>20141</v>
      </c>
      <c r="O445" s="150">
        <v>20141</v>
      </c>
      <c r="P445" s="213"/>
      <c r="Q445" s="191"/>
      <c r="R445" s="191"/>
    </row>
    <row r="446" spans="1:18" s="192" customFormat="1" ht="24.75" customHeight="1" hidden="1">
      <c r="A446" s="148">
        <v>442</v>
      </c>
      <c r="B446" s="194"/>
      <c r="C446" s="198" t="s">
        <v>160</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161</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247</v>
      </c>
      <c r="D448" s="212">
        <v>4</v>
      </c>
      <c r="E448" s="150">
        <v>4</v>
      </c>
      <c r="F448" s="150"/>
      <c r="G448" s="150"/>
      <c r="H448" s="150">
        <v>4</v>
      </c>
      <c r="I448" s="150">
        <v>4</v>
      </c>
      <c r="J448" s="150"/>
      <c r="K448" s="150">
        <v>4</v>
      </c>
      <c r="L448" s="150"/>
      <c r="M448" s="150"/>
      <c r="N448" s="162"/>
      <c r="O448" s="150"/>
      <c r="P448" s="214"/>
    </row>
    <row r="449" spans="1:16" s="192" customFormat="1" ht="24.75" customHeight="1">
      <c r="A449" s="148">
        <v>445</v>
      </c>
      <c r="B449" s="194"/>
      <c r="C449" s="138" t="s">
        <v>248</v>
      </c>
      <c r="D449" s="212">
        <v>15</v>
      </c>
      <c r="E449" s="150">
        <v>8</v>
      </c>
      <c r="F449" s="150"/>
      <c r="G449" s="150"/>
      <c r="H449" s="150">
        <v>15</v>
      </c>
      <c r="I449" s="150">
        <v>8</v>
      </c>
      <c r="J449" s="150"/>
      <c r="K449" s="150">
        <v>2</v>
      </c>
      <c r="L449" s="150">
        <v>13</v>
      </c>
      <c r="M449" s="150"/>
      <c r="N449" s="162">
        <v>70086</v>
      </c>
      <c r="O449" s="150">
        <v>70086</v>
      </c>
      <c r="P449" s="214"/>
    </row>
    <row r="450" spans="1:16" s="192" customFormat="1" ht="24.75" customHeight="1">
      <c r="A450" s="148">
        <v>446</v>
      </c>
      <c r="B450" s="194"/>
      <c r="C450" s="138" t="s">
        <v>249</v>
      </c>
      <c r="D450" s="212">
        <v>10</v>
      </c>
      <c r="E450" s="150">
        <v>4</v>
      </c>
      <c r="F450" s="150"/>
      <c r="G450" s="150"/>
      <c r="H450" s="150">
        <v>10</v>
      </c>
      <c r="I450" s="150">
        <v>4</v>
      </c>
      <c r="J450" s="150">
        <v>2</v>
      </c>
      <c r="K450" s="150">
        <v>1</v>
      </c>
      <c r="L450" s="150">
        <v>7</v>
      </c>
      <c r="M450" s="150"/>
      <c r="N450" s="162">
        <v>8269</v>
      </c>
      <c r="O450" s="150">
        <v>8269</v>
      </c>
      <c r="P450" s="214"/>
    </row>
    <row r="451" spans="1:16" s="192" customFormat="1" ht="24.75" customHeight="1">
      <c r="A451" s="148">
        <v>447</v>
      </c>
      <c r="B451" s="194"/>
      <c r="C451" s="138" t="s">
        <v>250</v>
      </c>
      <c r="D451" s="212">
        <v>1</v>
      </c>
      <c r="E451" s="150">
        <v>1</v>
      </c>
      <c r="F451" s="150"/>
      <c r="G451" s="150"/>
      <c r="H451" s="150">
        <v>1</v>
      </c>
      <c r="I451" s="150">
        <v>1</v>
      </c>
      <c r="J451" s="150">
        <v>1</v>
      </c>
      <c r="K451" s="150"/>
      <c r="L451" s="150"/>
      <c r="M451" s="150"/>
      <c r="N451" s="162"/>
      <c r="O451" s="150"/>
      <c r="P451" s="214"/>
    </row>
    <row r="452" spans="1:16" s="192" customFormat="1" ht="24.75" customHeight="1" hidden="1">
      <c r="A452" s="148">
        <v>448</v>
      </c>
      <c r="B452" s="194"/>
      <c r="C452" s="198" t="s">
        <v>169</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170</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&amp;L8A496AF3&amp;C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5" t="s">
        <v>64</v>
      </c>
      <c r="B2" s="351" t="s">
        <v>104</v>
      </c>
      <c r="C2" s="352"/>
      <c r="D2" s="351" t="s">
        <v>181</v>
      </c>
      <c r="E2" s="352"/>
      <c r="F2" s="315" t="s">
        <v>180</v>
      </c>
      <c r="G2" s="315"/>
      <c r="H2" s="315"/>
      <c r="I2" s="315"/>
      <c r="J2" s="315"/>
      <c r="K2" s="361" t="s">
        <v>182</v>
      </c>
      <c r="L2" s="42"/>
    </row>
    <row r="3" spans="1:12" s="80" customFormat="1" ht="24.75" customHeight="1">
      <c r="A3" s="315"/>
      <c r="B3" s="353"/>
      <c r="C3" s="354"/>
      <c r="D3" s="353"/>
      <c r="E3" s="354"/>
      <c r="F3" s="315" t="s">
        <v>53</v>
      </c>
      <c r="G3" s="315" t="s">
        <v>71</v>
      </c>
      <c r="H3" s="315"/>
      <c r="I3" s="315"/>
      <c r="J3" s="315"/>
      <c r="K3" s="361"/>
      <c r="L3" s="42"/>
    </row>
    <row r="4" spans="1:12" s="80" customFormat="1" ht="63.75" customHeight="1">
      <c r="A4" s="315"/>
      <c r="B4" s="355"/>
      <c r="C4" s="356"/>
      <c r="D4" s="119" t="s">
        <v>53</v>
      </c>
      <c r="E4" s="120" t="s">
        <v>163</v>
      </c>
      <c r="F4" s="315"/>
      <c r="G4" s="259" t="s">
        <v>108</v>
      </c>
      <c r="H4" s="259" t="s">
        <v>1022</v>
      </c>
      <c r="I4" s="259" t="s">
        <v>244</v>
      </c>
      <c r="J4" s="259" t="s">
        <v>1017</v>
      </c>
      <c r="K4" s="361"/>
      <c r="L4" s="42"/>
    </row>
    <row r="5" spans="1:12" ht="12.75" customHeight="1">
      <c r="A5" s="9" t="s">
        <v>56</v>
      </c>
      <c r="B5" s="349" t="s">
        <v>57</v>
      </c>
      <c r="C5" s="350"/>
      <c r="D5" s="10">
        <v>1</v>
      </c>
      <c r="E5" s="127">
        <v>2</v>
      </c>
      <c r="F5" s="10">
        <v>3</v>
      </c>
      <c r="G5" s="10">
        <v>4</v>
      </c>
      <c r="H5" s="10">
        <v>5</v>
      </c>
      <c r="I5" s="10">
        <v>6</v>
      </c>
      <c r="J5" s="10">
        <v>7</v>
      </c>
      <c r="K5" s="10">
        <v>8</v>
      </c>
      <c r="L5" s="42"/>
    </row>
    <row r="6" spans="1:12" ht="26.25" customHeight="1">
      <c r="A6" s="10">
        <v>1</v>
      </c>
      <c r="B6" s="362" t="s">
        <v>1018</v>
      </c>
      <c r="C6" s="363"/>
      <c r="D6" s="188">
        <v>452</v>
      </c>
      <c r="E6" s="188">
        <v>451</v>
      </c>
      <c r="F6" s="188">
        <v>451</v>
      </c>
      <c r="G6" s="188">
        <v>1</v>
      </c>
      <c r="H6" s="188">
        <v>435</v>
      </c>
      <c r="I6" s="188">
        <v>15</v>
      </c>
      <c r="J6" s="188"/>
      <c r="K6" s="188">
        <v>1</v>
      </c>
      <c r="L6" s="42"/>
    </row>
    <row r="7" spans="1:13" ht="16.5" customHeight="1">
      <c r="A7" s="10">
        <v>2</v>
      </c>
      <c r="B7" s="357" t="s">
        <v>7</v>
      </c>
      <c r="C7" s="260" t="s">
        <v>107</v>
      </c>
      <c r="D7" s="156"/>
      <c r="E7" s="156"/>
      <c r="F7" s="156"/>
      <c r="G7" s="156"/>
      <c r="H7" s="156"/>
      <c r="I7" s="156"/>
      <c r="J7" s="156"/>
      <c r="K7" s="156"/>
      <c r="L7" s="42"/>
      <c r="M7" s="18"/>
    </row>
    <row r="8" spans="1:13" ht="16.5" customHeight="1">
      <c r="A8" s="10">
        <v>3</v>
      </c>
      <c r="B8" s="358"/>
      <c r="C8" s="260" t="s">
        <v>105</v>
      </c>
      <c r="D8" s="156"/>
      <c r="E8" s="156"/>
      <c r="F8" s="156"/>
      <c r="G8" s="156"/>
      <c r="H8" s="156"/>
      <c r="I8" s="156"/>
      <c r="J8" s="156"/>
      <c r="K8" s="156"/>
      <c r="L8" s="42"/>
      <c r="M8" s="18"/>
    </row>
    <row r="9" spans="1:13" ht="16.5" customHeight="1">
      <c r="A9" s="10">
        <v>4</v>
      </c>
      <c r="B9" s="359"/>
      <c r="C9" s="260" t="s">
        <v>106</v>
      </c>
      <c r="D9" s="156"/>
      <c r="E9" s="156"/>
      <c r="F9" s="156"/>
      <c r="G9" s="156"/>
      <c r="H9" s="156"/>
      <c r="I9" s="156"/>
      <c r="J9" s="156"/>
      <c r="K9" s="156"/>
      <c r="L9" s="42"/>
      <c r="M9" s="18"/>
    </row>
    <row r="10" spans="1:13" ht="16.5" customHeight="1">
      <c r="A10" s="10">
        <v>5</v>
      </c>
      <c r="B10" s="345" t="s">
        <v>8</v>
      </c>
      <c r="C10" s="346"/>
      <c r="D10" s="156"/>
      <c r="E10" s="156"/>
      <c r="F10" s="156"/>
      <c r="G10" s="156"/>
      <c r="H10" s="156"/>
      <c r="I10" s="156"/>
      <c r="J10" s="156"/>
      <c r="K10" s="156"/>
      <c r="L10" s="42"/>
      <c r="M10" s="18"/>
    </row>
    <row r="11" spans="1:13" ht="16.5" customHeight="1">
      <c r="A11" s="10">
        <v>6</v>
      </c>
      <c r="B11" s="345" t="s">
        <v>9</v>
      </c>
      <c r="C11" s="346"/>
      <c r="D11" s="156"/>
      <c r="E11" s="156"/>
      <c r="F11" s="156"/>
      <c r="G11" s="156"/>
      <c r="H11" s="156"/>
      <c r="I11" s="156"/>
      <c r="J11" s="156"/>
      <c r="K11" s="156"/>
      <c r="L11" s="42"/>
      <c r="M11" s="18"/>
    </row>
    <row r="12" spans="1:12" s="18" customFormat="1" ht="16.5" customHeight="1">
      <c r="A12" s="10">
        <v>7</v>
      </c>
      <c r="B12" s="345" t="s">
        <v>10</v>
      </c>
      <c r="C12" s="346"/>
      <c r="D12" s="156"/>
      <c r="E12" s="156"/>
      <c r="F12" s="156"/>
      <c r="G12" s="156"/>
      <c r="H12" s="156"/>
      <c r="I12" s="156"/>
      <c r="J12" s="156"/>
      <c r="K12" s="156"/>
      <c r="L12" s="155"/>
    </row>
    <row r="13" spans="1:13" ht="22.5" customHeight="1">
      <c r="A13" s="10">
        <v>8</v>
      </c>
      <c r="B13" s="345" t="s">
        <v>11</v>
      </c>
      <c r="C13" s="346"/>
      <c r="D13" s="156"/>
      <c r="E13" s="156"/>
      <c r="F13" s="156"/>
      <c r="G13" s="156"/>
      <c r="H13" s="156"/>
      <c r="I13" s="156"/>
      <c r="J13" s="156"/>
      <c r="K13" s="156"/>
      <c r="L13" s="42"/>
      <c r="M13" s="18"/>
    </row>
    <row r="14" spans="1:12" s="18" customFormat="1" ht="16.5" customHeight="1">
      <c r="A14" s="10">
        <v>9</v>
      </c>
      <c r="B14" s="345" t="s">
        <v>233</v>
      </c>
      <c r="C14" s="346"/>
      <c r="D14" s="188"/>
      <c r="E14" s="188"/>
      <c r="F14" s="188"/>
      <c r="G14" s="188"/>
      <c r="H14" s="188"/>
      <c r="I14" s="188"/>
      <c r="J14" s="188"/>
      <c r="K14" s="188"/>
      <c r="L14" s="155"/>
    </row>
    <row r="15" spans="1:13" ht="16.5" customHeight="1">
      <c r="A15" s="10">
        <v>10</v>
      </c>
      <c r="B15" s="345" t="s">
        <v>12</v>
      </c>
      <c r="C15" s="346"/>
      <c r="D15" s="156"/>
      <c r="E15" s="156"/>
      <c r="F15" s="156"/>
      <c r="G15" s="156"/>
      <c r="H15" s="156"/>
      <c r="I15" s="156"/>
      <c r="J15" s="156"/>
      <c r="K15" s="156"/>
      <c r="L15" s="42"/>
      <c r="M15" s="18"/>
    </row>
    <row r="16" spans="1:13"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232</v>
      </c>
      <c r="C20" s="346"/>
      <c r="D20" s="156">
        <v>127</v>
      </c>
      <c r="E20" s="156">
        <v>127</v>
      </c>
      <c r="F20" s="156">
        <v>127</v>
      </c>
      <c r="G20" s="156">
        <v>1</v>
      </c>
      <c r="H20" s="156">
        <v>126</v>
      </c>
      <c r="I20" s="156"/>
      <c r="J20" s="156"/>
      <c r="K20" s="156"/>
      <c r="L20" s="42"/>
      <c r="M20" s="18"/>
    </row>
    <row r="21" spans="1:13" ht="16.5" customHeight="1">
      <c r="A21" s="10">
        <v>16</v>
      </c>
      <c r="B21" s="369" t="s">
        <v>234</v>
      </c>
      <c r="C21" s="370"/>
      <c r="D21" s="156">
        <v>7</v>
      </c>
      <c r="E21" s="156">
        <v>6</v>
      </c>
      <c r="F21" s="156">
        <v>6</v>
      </c>
      <c r="G21" s="156"/>
      <c r="H21" s="156">
        <v>5</v>
      </c>
      <c r="I21" s="156">
        <v>1</v>
      </c>
      <c r="J21" s="156"/>
      <c r="K21" s="156">
        <v>1</v>
      </c>
      <c r="L21" s="42"/>
      <c r="M21" s="18"/>
    </row>
    <row r="22" spans="1:13" ht="16.5" customHeight="1">
      <c r="A22" s="10">
        <v>17</v>
      </c>
      <c r="B22" s="364" t="s">
        <v>54</v>
      </c>
      <c r="C22" s="81" t="s">
        <v>14</v>
      </c>
      <c r="D22" s="156"/>
      <c r="E22" s="156"/>
      <c r="F22" s="156"/>
      <c r="G22" s="156"/>
      <c r="H22" s="156"/>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5</v>
      </c>
      <c r="E24" s="156">
        <v>4</v>
      </c>
      <c r="F24" s="156">
        <v>4</v>
      </c>
      <c r="G24" s="156"/>
      <c r="H24" s="156">
        <v>3</v>
      </c>
      <c r="I24" s="156">
        <v>1</v>
      </c>
      <c r="J24" s="156"/>
      <c r="K24" s="156">
        <v>1</v>
      </c>
      <c r="L24" s="42"/>
      <c r="M24" s="18"/>
    </row>
    <row r="25" spans="1:13" ht="16.5" customHeight="1">
      <c r="A25" s="10">
        <v>20</v>
      </c>
      <c r="B25" s="365"/>
      <c r="C25" s="81" t="s">
        <v>17</v>
      </c>
      <c r="D25" s="156">
        <v>2</v>
      </c>
      <c r="E25" s="156">
        <v>2</v>
      </c>
      <c r="F25" s="156">
        <v>2</v>
      </c>
      <c r="G25" s="156"/>
      <c r="H25" s="156">
        <v>2</v>
      </c>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2" s="18" customFormat="1" ht="23.25" customHeight="1">
      <c r="A27" s="10">
        <v>22</v>
      </c>
      <c r="B27" s="365"/>
      <c r="C27" s="187" t="s">
        <v>142</v>
      </c>
      <c r="D27" s="188"/>
      <c r="E27" s="188"/>
      <c r="F27" s="188"/>
      <c r="G27" s="188"/>
      <c r="H27" s="188"/>
      <c r="I27" s="188"/>
      <c r="J27" s="188"/>
      <c r="K27" s="188"/>
      <c r="L27" s="155"/>
    </row>
    <row r="28" spans="1:12" s="18" customFormat="1" ht="24.75" customHeight="1">
      <c r="A28" s="10">
        <v>23</v>
      </c>
      <c r="B28" s="366"/>
      <c r="C28" s="187" t="s">
        <v>143</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1</v>
      </c>
      <c r="E33" s="156">
        <v>1</v>
      </c>
      <c r="F33" s="156">
        <v>1</v>
      </c>
      <c r="G33" s="156"/>
      <c r="H33" s="156">
        <v>1</v>
      </c>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3</v>
      </c>
      <c r="E35" s="156">
        <v>3</v>
      </c>
      <c r="F35" s="156">
        <v>3</v>
      </c>
      <c r="G35" s="156"/>
      <c r="H35" s="156">
        <v>3</v>
      </c>
      <c r="I35" s="156"/>
      <c r="J35" s="156"/>
      <c r="K35" s="156"/>
      <c r="L35" s="42"/>
      <c r="M35" s="18"/>
    </row>
    <row r="36" spans="1:13" ht="16.5" customHeight="1">
      <c r="A36" s="10">
        <v>31</v>
      </c>
      <c r="B36" s="345" t="s">
        <v>251</v>
      </c>
      <c r="C36" s="346"/>
      <c r="D36" s="156">
        <v>79</v>
      </c>
      <c r="E36" s="156">
        <v>79</v>
      </c>
      <c r="F36" s="156">
        <v>79</v>
      </c>
      <c r="G36" s="156"/>
      <c r="H36" s="156">
        <v>72</v>
      </c>
      <c r="I36" s="156">
        <v>7</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75</v>
      </c>
      <c r="E38" s="156">
        <v>75</v>
      </c>
      <c r="F38" s="156">
        <v>75</v>
      </c>
      <c r="G38" s="156"/>
      <c r="H38" s="156">
        <v>75</v>
      </c>
      <c r="I38" s="156"/>
      <c r="J38" s="156"/>
      <c r="K38" s="156"/>
      <c r="L38" s="42"/>
      <c r="M38" s="18"/>
    </row>
    <row r="39" spans="1:13" ht="16.5" customHeight="1">
      <c r="A39" s="10">
        <v>34</v>
      </c>
      <c r="B39" s="345" t="s">
        <v>20</v>
      </c>
      <c r="C39" s="346"/>
      <c r="D39" s="156">
        <v>27</v>
      </c>
      <c r="E39" s="156">
        <v>27</v>
      </c>
      <c r="F39" s="156">
        <v>27</v>
      </c>
      <c r="G39" s="156"/>
      <c r="H39" s="156">
        <v>21</v>
      </c>
      <c r="I39" s="156">
        <v>6</v>
      </c>
      <c r="J39" s="156"/>
      <c r="K39" s="156"/>
      <c r="L39" s="42"/>
      <c r="M39" s="18"/>
    </row>
    <row r="40" spans="1:13" ht="16.5" customHeight="1">
      <c r="A40" s="10">
        <v>35</v>
      </c>
      <c r="B40" s="345" t="s">
        <v>21</v>
      </c>
      <c r="C40" s="346"/>
      <c r="D40" s="156">
        <v>2</v>
      </c>
      <c r="E40" s="156">
        <v>2</v>
      </c>
      <c r="F40" s="156">
        <v>2</v>
      </c>
      <c r="G40" s="156"/>
      <c r="H40" s="156">
        <v>1</v>
      </c>
      <c r="I40" s="156">
        <v>1</v>
      </c>
      <c r="J40" s="156"/>
      <c r="K40" s="156"/>
      <c r="L40" s="42"/>
      <c r="M40" s="18"/>
    </row>
    <row r="41" spans="1:12" s="18" customFormat="1" ht="16.5" customHeight="1">
      <c r="A41" s="10">
        <v>36</v>
      </c>
      <c r="B41" s="345" t="s">
        <v>1019</v>
      </c>
      <c r="C41" s="346"/>
      <c r="D41" s="156"/>
      <c r="E41" s="156"/>
      <c r="F41" s="156"/>
      <c r="G41" s="156"/>
      <c r="H41" s="156"/>
      <c r="I41" s="156"/>
      <c r="J41" s="156"/>
      <c r="K41" s="156"/>
      <c r="L41" s="155"/>
    </row>
    <row r="42" spans="1:13" ht="16.5" customHeight="1">
      <c r="A42" s="10">
        <v>37</v>
      </c>
      <c r="B42" s="347" t="s">
        <v>252</v>
      </c>
      <c r="C42" s="348"/>
      <c r="D42" s="156">
        <v>131</v>
      </c>
      <c r="E42" s="156">
        <v>131</v>
      </c>
      <c r="F42" s="156">
        <v>131</v>
      </c>
      <c r="G42" s="156"/>
      <c r="H42" s="156">
        <v>131</v>
      </c>
      <c r="I42" s="156"/>
      <c r="J42" s="156"/>
      <c r="K42" s="156"/>
      <c r="L42" s="42"/>
      <c r="M42" s="18"/>
    </row>
    <row r="43" spans="1:13" ht="25.5" customHeight="1">
      <c r="A43" s="10">
        <v>38</v>
      </c>
      <c r="B43" s="362" t="s">
        <v>1028</v>
      </c>
      <c r="C43" s="363"/>
      <c r="D43" s="156">
        <v>44</v>
      </c>
      <c r="E43" s="156">
        <v>40</v>
      </c>
      <c r="F43" s="156">
        <v>44</v>
      </c>
      <c r="G43" s="156"/>
      <c r="H43" s="156">
        <v>17</v>
      </c>
      <c r="I43" s="156">
        <v>20</v>
      </c>
      <c r="J43" s="156"/>
      <c r="K43" s="156"/>
      <c r="L43" s="42"/>
      <c r="M43" s="18"/>
    </row>
    <row r="44" spans="1:13" ht="16.5" customHeight="1">
      <c r="A44" s="10">
        <v>39</v>
      </c>
      <c r="B44" s="371" t="s">
        <v>1020</v>
      </c>
      <c r="C44" s="372"/>
      <c r="D44" s="156">
        <v>29</v>
      </c>
      <c r="E44" s="156">
        <v>26</v>
      </c>
      <c r="F44" s="156">
        <v>29</v>
      </c>
      <c r="G44" s="156"/>
      <c r="H44" s="156">
        <v>10</v>
      </c>
      <c r="I44" s="156">
        <v>12</v>
      </c>
      <c r="J44" s="156"/>
      <c r="K44" s="156"/>
      <c r="L44" s="42"/>
      <c r="M44" s="18"/>
    </row>
    <row r="45" spans="1:12" s="18" customFormat="1" ht="30" customHeight="1">
      <c r="A45" s="10">
        <v>40</v>
      </c>
      <c r="B45" s="371" t="s">
        <v>1021</v>
      </c>
      <c r="C45" s="372"/>
      <c r="D45" s="156">
        <v>10</v>
      </c>
      <c r="E45" s="156">
        <v>10</v>
      </c>
      <c r="F45" s="156">
        <v>10</v>
      </c>
      <c r="G45" s="156"/>
      <c r="H45" s="156">
        <v>4</v>
      </c>
      <c r="I45" s="156">
        <v>3</v>
      </c>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9</v>
      </c>
      <c r="E47" s="156">
        <v>9</v>
      </c>
      <c r="F47" s="156">
        <v>9</v>
      </c>
      <c r="G47" s="156"/>
      <c r="H47" s="156">
        <v>7</v>
      </c>
      <c r="I47" s="156">
        <v>2</v>
      </c>
      <c r="J47" s="156"/>
      <c r="K47" s="156"/>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v>4</v>
      </c>
      <c r="E49" s="156">
        <v>4</v>
      </c>
      <c r="F49" s="156">
        <v>4</v>
      </c>
      <c r="G49" s="156"/>
      <c r="H49" s="156"/>
      <c r="I49" s="156">
        <v>4</v>
      </c>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c r="E51" s="156"/>
      <c r="F51" s="156"/>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v>2</v>
      </c>
      <c r="E53" s="156">
        <v>1</v>
      </c>
      <c r="F53" s="156">
        <v>2</v>
      </c>
      <c r="G53" s="156"/>
      <c r="H53" s="156"/>
      <c r="I53" s="156">
        <v>2</v>
      </c>
      <c r="J53" s="156"/>
      <c r="K53" s="156"/>
      <c r="L53" s="42"/>
      <c r="M53" s="18"/>
    </row>
    <row r="54" spans="1:12" ht="16.5" customHeight="1">
      <c r="A54" s="10">
        <v>49</v>
      </c>
      <c r="B54" s="367" t="s">
        <v>67</v>
      </c>
      <c r="C54" s="368"/>
      <c r="D54" s="156">
        <v>10</v>
      </c>
      <c r="E54" s="156">
        <v>10</v>
      </c>
      <c r="F54" s="156">
        <v>10</v>
      </c>
      <c r="G54" s="156"/>
      <c r="H54" s="156">
        <v>5</v>
      </c>
      <c r="I54" s="156">
        <v>5</v>
      </c>
      <c r="J54" s="156"/>
      <c r="K54" s="156"/>
      <c r="L54" s="8"/>
    </row>
    <row r="55" spans="1:12" ht="16.5" customHeight="1">
      <c r="A55" s="10">
        <v>50</v>
      </c>
      <c r="B55" s="374" t="s">
        <v>1029</v>
      </c>
      <c r="C55" s="374"/>
      <c r="D55" s="204">
        <f aca="true" t="shared" si="0" ref="D55:K55">D6+D43+D54</f>
        <v>506</v>
      </c>
      <c r="E55" s="204">
        <f t="shared" si="0"/>
        <v>501</v>
      </c>
      <c r="F55" s="204">
        <f t="shared" si="0"/>
        <v>505</v>
      </c>
      <c r="G55" s="204">
        <f t="shared" si="0"/>
        <v>1</v>
      </c>
      <c r="H55" s="204">
        <f t="shared" si="0"/>
        <v>457</v>
      </c>
      <c r="I55" s="204">
        <f t="shared" si="0"/>
        <v>40</v>
      </c>
      <c r="J55" s="266">
        <f t="shared" si="0"/>
        <v>0</v>
      </c>
      <c r="K55" s="204">
        <f t="shared" si="0"/>
        <v>1</v>
      </c>
      <c r="L55" s="8"/>
    </row>
    <row r="56" spans="1:12" s="18" customFormat="1" ht="16.5" customHeight="1">
      <c r="A56" s="10">
        <v>51</v>
      </c>
      <c r="B56" s="373" t="s">
        <v>52</v>
      </c>
      <c r="C56" s="373"/>
      <c r="D56" s="185">
        <v>3</v>
      </c>
      <c r="E56" s="185">
        <v>3</v>
      </c>
      <c r="F56" s="185">
        <v>3</v>
      </c>
      <c r="G56" s="185"/>
      <c r="H56" s="185">
        <v>3</v>
      </c>
      <c r="I56" s="185"/>
      <c r="J56" s="185"/>
      <c r="K56" s="185"/>
      <c r="L56" s="186"/>
    </row>
    <row r="57" spans="1:12" s="18" customFormat="1" ht="16.5" customHeight="1">
      <c r="A57" s="10">
        <v>52</v>
      </c>
      <c r="B57" s="373" t="s">
        <v>73</v>
      </c>
      <c r="C57" s="373"/>
      <c r="D57" s="185">
        <v>74</v>
      </c>
      <c r="E57" s="185">
        <v>74</v>
      </c>
      <c r="F57" s="185">
        <v>74</v>
      </c>
      <c r="G57" s="185"/>
      <c r="H57" s="185">
        <v>69</v>
      </c>
      <c r="I57" s="185">
        <v>5</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&amp;L8A496AF3&amp;C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183</v>
      </c>
      <c r="B1" s="82"/>
      <c r="C1" s="82"/>
      <c r="D1" s="82"/>
      <c r="E1" s="380"/>
      <c r="F1" s="380"/>
      <c r="G1" s="380"/>
      <c r="H1" s="380"/>
      <c r="I1" s="82"/>
      <c r="J1" s="79"/>
      <c r="K1" s="79"/>
      <c r="L1" s="79"/>
    </row>
    <row r="2" spans="1:12" s="84" customFormat="1" ht="29.25" customHeight="1">
      <c r="A2" s="377" t="s">
        <v>64</v>
      </c>
      <c r="B2" s="377" t="s">
        <v>103</v>
      </c>
      <c r="C2" s="351" t="s">
        <v>184</v>
      </c>
      <c r="D2" s="352"/>
      <c r="E2" s="381" t="s">
        <v>185</v>
      </c>
      <c r="F2" s="382"/>
      <c r="G2" s="382"/>
      <c r="H2" s="382"/>
      <c r="I2" s="383" t="s">
        <v>186</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163</v>
      </c>
      <c r="E4" s="379"/>
      <c r="F4" s="115" t="s">
        <v>108</v>
      </c>
      <c r="G4" s="114" t="s">
        <v>1023</v>
      </c>
      <c r="H4" s="137" t="s">
        <v>245</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7</v>
      </c>
      <c r="D14" s="231">
        <v>4</v>
      </c>
      <c r="E14" s="231">
        <v>7</v>
      </c>
      <c r="F14" s="231"/>
      <c r="G14" s="231">
        <v>4</v>
      </c>
      <c r="H14" s="257">
        <v>3</v>
      </c>
      <c r="I14" s="231"/>
      <c r="J14" s="79"/>
      <c r="K14" s="79"/>
      <c r="L14" s="79"/>
    </row>
    <row r="15" spans="1:12" ht="39" customHeight="1">
      <c r="A15" s="85">
        <v>10</v>
      </c>
      <c r="B15" s="86" t="s">
        <v>101</v>
      </c>
      <c r="C15" s="231">
        <v>18</v>
      </c>
      <c r="D15" s="231">
        <v>18</v>
      </c>
      <c r="E15" s="231">
        <v>18</v>
      </c>
      <c r="F15" s="231"/>
      <c r="G15" s="231">
        <v>18</v>
      </c>
      <c r="H15" s="257"/>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149</v>
      </c>
      <c r="C20" s="87"/>
      <c r="D20" s="231"/>
      <c r="E20" s="231"/>
      <c r="F20" s="231"/>
      <c r="G20" s="231"/>
      <c r="H20" s="258"/>
      <c r="I20" s="231"/>
    </row>
    <row r="21" spans="1:9" s="79" customFormat="1" ht="33.75" customHeight="1">
      <c r="A21" s="85">
        <v>16</v>
      </c>
      <c r="B21" s="86" t="s">
        <v>139</v>
      </c>
      <c r="C21" s="87"/>
      <c r="D21" s="231"/>
      <c r="E21" s="231"/>
      <c r="F21" s="231"/>
      <c r="G21" s="231"/>
      <c r="H21" s="258"/>
      <c r="I21" s="231"/>
    </row>
    <row r="22" spans="1:12" ht="33" customHeight="1">
      <c r="A22" s="85">
        <v>17</v>
      </c>
      <c r="B22" s="88" t="s">
        <v>46</v>
      </c>
      <c r="C22" s="231">
        <v>2</v>
      </c>
      <c r="D22" s="231">
        <v>2</v>
      </c>
      <c r="E22" s="231">
        <v>2</v>
      </c>
      <c r="F22" s="231"/>
      <c r="G22" s="231"/>
      <c r="H22" s="257">
        <v>2</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v>1</v>
      </c>
      <c r="D24" s="231">
        <v>1</v>
      </c>
      <c r="E24" s="231">
        <v>1</v>
      </c>
      <c r="F24" s="231"/>
      <c r="G24" s="231"/>
      <c r="H24" s="257">
        <v>1</v>
      </c>
      <c r="I24" s="231"/>
      <c r="J24" s="79"/>
      <c r="K24" s="79"/>
      <c r="L24" s="79"/>
    </row>
    <row r="25" spans="1:12" ht="19.5" customHeight="1">
      <c r="A25" s="85">
        <v>20</v>
      </c>
      <c r="B25" s="89" t="s">
        <v>97</v>
      </c>
      <c r="C25" s="231">
        <v>7</v>
      </c>
      <c r="D25" s="231">
        <v>7</v>
      </c>
      <c r="E25" s="231">
        <v>7</v>
      </c>
      <c r="F25" s="231"/>
      <c r="G25" s="231">
        <v>7</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214</v>
      </c>
      <c r="C29" s="87"/>
      <c r="D29" s="231"/>
      <c r="E29" s="231"/>
      <c r="F29" s="231"/>
      <c r="G29" s="231"/>
      <c r="H29" s="258"/>
      <c r="I29" s="231"/>
    </row>
    <row r="30" spans="1:12" ht="18" customHeight="1">
      <c r="A30" s="85">
        <v>25</v>
      </c>
      <c r="B30" s="89" t="s">
        <v>102</v>
      </c>
      <c r="C30" s="87">
        <v>6</v>
      </c>
      <c r="D30" s="231">
        <v>6</v>
      </c>
      <c r="E30" s="231">
        <v>4</v>
      </c>
      <c r="F30" s="231"/>
      <c r="G30" s="231">
        <v>2</v>
      </c>
      <c r="H30" s="257">
        <v>2</v>
      </c>
      <c r="I30" s="231">
        <v>2</v>
      </c>
      <c r="J30" s="79"/>
      <c r="K30" s="79"/>
      <c r="L30" s="79"/>
    </row>
    <row r="31" spans="1:12" ht="18.75" customHeight="1">
      <c r="A31" s="85">
        <v>26</v>
      </c>
      <c r="B31" s="90" t="s">
        <v>223</v>
      </c>
      <c r="C31" s="87">
        <f aca="true" t="shared" si="0" ref="C31:I31">SUM(C6:C30)</f>
        <v>41</v>
      </c>
      <c r="D31" s="87">
        <f t="shared" si="0"/>
        <v>38</v>
      </c>
      <c r="E31" s="87">
        <f t="shared" si="0"/>
        <v>39</v>
      </c>
      <c r="F31" s="87">
        <f t="shared" si="0"/>
        <v>0</v>
      </c>
      <c r="G31" s="87">
        <f t="shared" si="0"/>
        <v>31</v>
      </c>
      <c r="H31" s="87">
        <f t="shared" si="0"/>
        <v>8</v>
      </c>
      <c r="I31" s="87">
        <f t="shared" si="0"/>
        <v>2</v>
      </c>
      <c r="J31" s="79"/>
      <c r="K31" s="79"/>
      <c r="L31" s="79"/>
    </row>
    <row r="32" spans="1:12" ht="13.5" customHeight="1">
      <c r="A32" s="85">
        <v>27</v>
      </c>
      <c r="B32" s="93" t="s">
        <v>52</v>
      </c>
      <c r="C32" s="87">
        <v>1</v>
      </c>
      <c r="D32" s="231">
        <v>1</v>
      </c>
      <c r="E32" s="231">
        <v>1</v>
      </c>
      <c r="F32" s="231"/>
      <c r="G32" s="231">
        <v>1</v>
      </c>
      <c r="H32" s="257"/>
      <c r="I32" s="231"/>
      <c r="J32" s="79"/>
      <c r="K32" s="79"/>
      <c r="L32" s="79"/>
    </row>
    <row r="33" spans="1:12" ht="16.5" customHeight="1">
      <c r="A33" s="85">
        <v>28</v>
      </c>
      <c r="B33" s="93" t="s">
        <v>73</v>
      </c>
      <c r="C33" s="87">
        <v>5</v>
      </c>
      <c r="D33" s="231">
        <v>3</v>
      </c>
      <c r="E33" s="231">
        <v>5</v>
      </c>
      <c r="F33" s="231"/>
      <c r="G33" s="231">
        <v>4</v>
      </c>
      <c r="H33" s="257">
        <v>1</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&amp;L8A496AF3&amp;C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193</v>
      </c>
      <c r="B1" s="391"/>
      <c r="C1" s="391"/>
      <c r="D1" s="391"/>
      <c r="E1" s="391"/>
      <c r="F1" s="391"/>
      <c r="G1" s="391"/>
      <c r="H1" s="391"/>
      <c r="I1" s="391"/>
    </row>
    <row r="2" spans="1:9" ht="38.25" customHeight="1">
      <c r="A2" s="392" t="s">
        <v>64</v>
      </c>
      <c r="B2" s="392" t="s">
        <v>187</v>
      </c>
      <c r="C2" s="393" t="s">
        <v>194</v>
      </c>
      <c r="D2" s="394"/>
      <c r="E2" s="386" t="s">
        <v>195</v>
      </c>
      <c r="F2" s="387"/>
      <c r="G2" s="387"/>
      <c r="H2" s="388"/>
      <c r="I2" s="383" t="s">
        <v>196</v>
      </c>
    </row>
    <row r="3" spans="1:9" ht="27.75" customHeight="1">
      <c r="A3" s="392"/>
      <c r="B3" s="392"/>
      <c r="C3" s="395"/>
      <c r="D3" s="396"/>
      <c r="E3" s="389" t="s">
        <v>53</v>
      </c>
      <c r="F3" s="386" t="s">
        <v>71</v>
      </c>
      <c r="G3" s="387"/>
      <c r="H3" s="388"/>
      <c r="I3" s="384"/>
    </row>
    <row r="4" spans="1:9" ht="111" customHeight="1">
      <c r="A4" s="392"/>
      <c r="B4" s="377"/>
      <c r="C4" s="128" t="s">
        <v>53</v>
      </c>
      <c r="D4" s="129" t="s">
        <v>163</v>
      </c>
      <c r="E4" s="390"/>
      <c r="F4" s="115" t="s">
        <v>108</v>
      </c>
      <c r="G4" s="114" t="s">
        <v>243</v>
      </c>
      <c r="H4" s="115" t="s">
        <v>245</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224</v>
      </c>
      <c r="C13" s="232"/>
      <c r="D13" s="232"/>
      <c r="E13" s="232"/>
      <c r="F13" s="232"/>
      <c r="G13" s="232"/>
      <c r="H13" s="232"/>
      <c r="I13" s="232"/>
    </row>
    <row r="14" spans="1:12" ht="24.75" customHeight="1">
      <c r="A14" s="76">
        <v>9</v>
      </c>
      <c r="B14" s="96" t="s">
        <v>150</v>
      </c>
      <c r="C14" s="232"/>
      <c r="D14" s="232"/>
      <c r="E14" s="232"/>
      <c r="F14" s="232"/>
      <c r="G14" s="232"/>
      <c r="H14" s="232"/>
      <c r="I14" s="232"/>
      <c r="J14" s="97"/>
      <c r="K14" s="97"/>
      <c r="L14" s="97"/>
    </row>
    <row r="15" spans="1:12" ht="21.75" customHeight="1">
      <c r="A15" s="76">
        <v>10</v>
      </c>
      <c r="B15" s="96" t="s">
        <v>151</v>
      </c>
      <c r="C15" s="232"/>
      <c r="D15" s="232"/>
      <c r="E15" s="232"/>
      <c r="F15" s="232"/>
      <c r="G15" s="232"/>
      <c r="H15" s="232"/>
      <c r="I15" s="232"/>
      <c r="J15" s="97"/>
      <c r="K15" s="97"/>
      <c r="L15" s="97"/>
    </row>
    <row r="16" spans="1:12" ht="33" customHeight="1">
      <c r="A16" s="76">
        <v>11</v>
      </c>
      <c r="B16" s="96" t="s">
        <v>152</v>
      </c>
      <c r="C16" s="232"/>
      <c r="D16" s="232"/>
      <c r="E16" s="232"/>
      <c r="F16" s="232"/>
      <c r="G16" s="232"/>
      <c r="H16" s="232"/>
      <c r="I16" s="232"/>
      <c r="J16" s="97"/>
      <c r="K16" s="97"/>
      <c r="L16" s="97"/>
    </row>
    <row r="17" spans="1:12" ht="23.25" customHeight="1">
      <c r="A17" s="76">
        <v>12</v>
      </c>
      <c r="B17" s="96" t="s">
        <v>153</v>
      </c>
      <c r="C17" s="232"/>
      <c r="D17" s="232"/>
      <c r="E17" s="232"/>
      <c r="F17" s="232"/>
      <c r="G17" s="232"/>
      <c r="H17" s="232"/>
      <c r="I17" s="232"/>
      <c r="J17" s="97"/>
      <c r="K17" s="97"/>
      <c r="L17" s="97"/>
    </row>
    <row r="18" spans="1:12" ht="25.5" customHeight="1">
      <c r="A18" s="76">
        <v>13</v>
      </c>
      <c r="B18" s="96" t="s">
        <v>154</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155</v>
      </c>
      <c r="C21" s="232"/>
      <c r="D21" s="232"/>
      <c r="E21" s="232"/>
      <c r="F21" s="232"/>
      <c r="G21" s="232"/>
      <c r="H21" s="232"/>
      <c r="I21" s="232"/>
      <c r="J21" s="97"/>
      <c r="K21" s="97"/>
      <c r="L21" s="97"/>
    </row>
    <row r="22" spans="1:12" ht="36.75" customHeight="1">
      <c r="A22" s="76">
        <v>17</v>
      </c>
      <c r="B22" s="98" t="s">
        <v>225</v>
      </c>
      <c r="C22" s="232"/>
      <c r="D22" s="232"/>
      <c r="E22" s="232"/>
      <c r="F22" s="232"/>
      <c r="G22" s="232"/>
      <c r="H22" s="232"/>
      <c r="I22" s="232"/>
      <c r="J22" s="97"/>
      <c r="K22" s="97"/>
      <c r="L22" s="97"/>
    </row>
    <row r="23" spans="1:12" ht="23.25" customHeight="1">
      <c r="A23" s="76">
        <v>18</v>
      </c>
      <c r="B23" s="99" t="s">
        <v>156</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197</v>
      </c>
      <c r="C26" s="170">
        <f aca="true" t="shared" si="0" ref="C26:I26">SUM(C6:C25)</f>
        <v>0</v>
      </c>
      <c r="D26" s="170">
        <f t="shared" si="0"/>
        <v>0</v>
      </c>
      <c r="E26" s="170">
        <f t="shared" si="0"/>
        <v>0</v>
      </c>
      <c r="F26" s="170">
        <f t="shared" si="0"/>
        <v>0</v>
      </c>
      <c r="G26" s="170">
        <f t="shared" si="0"/>
        <v>0</v>
      </c>
      <c r="H26" s="170">
        <f t="shared" si="0"/>
        <v>0</v>
      </c>
      <c r="I26" s="170">
        <f t="shared" si="0"/>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&amp;L8A496AF3&amp;C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2">
      <selection activeCell="B12" sqref="B12:B14"/>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7" t="s">
        <v>206</v>
      </c>
      <c r="B1" s="397"/>
      <c r="C1" s="397"/>
      <c r="D1" s="397"/>
      <c r="E1" s="397"/>
      <c r="F1" s="397"/>
      <c r="G1" s="397"/>
      <c r="H1" s="397"/>
      <c r="I1" s="397"/>
      <c r="J1" s="397"/>
      <c r="K1" s="397"/>
      <c r="L1" s="397"/>
    </row>
    <row r="2" spans="1:12" ht="15" customHeight="1">
      <c r="A2" s="398" t="s">
        <v>64</v>
      </c>
      <c r="B2" s="407" t="s">
        <v>229</v>
      </c>
      <c r="C2" s="408"/>
      <c r="D2" s="351" t="s">
        <v>188</v>
      </c>
      <c r="E2" s="352"/>
      <c r="F2" s="403" t="s">
        <v>189</v>
      </c>
      <c r="G2" s="403" t="s">
        <v>190</v>
      </c>
      <c r="H2" s="416" t="s">
        <v>191</v>
      </c>
      <c r="I2" s="417"/>
      <c r="J2" s="417"/>
      <c r="K2" s="418"/>
      <c r="L2" s="403" t="s">
        <v>192</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163</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218</v>
      </c>
      <c r="C6" s="420"/>
      <c r="D6" s="176">
        <f aca="true" t="shared" si="0" ref="D6:L6">SUM(D7:D11)</f>
        <v>4</v>
      </c>
      <c r="E6" s="176">
        <f t="shared" si="0"/>
        <v>4</v>
      </c>
      <c r="F6" s="176">
        <f t="shared" si="0"/>
        <v>2</v>
      </c>
      <c r="G6" s="176">
        <f t="shared" si="0"/>
        <v>0</v>
      </c>
      <c r="H6" s="176">
        <f t="shared" si="0"/>
        <v>0</v>
      </c>
      <c r="I6" s="176">
        <f t="shared" si="0"/>
        <v>0</v>
      </c>
      <c r="J6" s="176">
        <f t="shared" si="0"/>
        <v>0</v>
      </c>
      <c r="K6" s="176">
        <f t="shared" si="0"/>
        <v>0</v>
      </c>
      <c r="L6" s="176">
        <f t="shared" si="0"/>
        <v>2</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207</v>
      </c>
      <c r="C9" s="425"/>
      <c r="D9" s="171">
        <v>4</v>
      </c>
      <c r="E9" s="173">
        <v>4</v>
      </c>
      <c r="F9" s="173">
        <v>2</v>
      </c>
      <c r="G9" s="173"/>
      <c r="H9" s="173"/>
      <c r="I9" s="173"/>
      <c r="J9" s="173"/>
      <c r="K9" s="173"/>
      <c r="L9" s="173">
        <v>2</v>
      </c>
    </row>
    <row r="10" spans="1:12" ht="53.25" customHeight="1">
      <c r="A10" s="133">
        <v>5</v>
      </c>
      <c r="B10" s="421" t="s">
        <v>209</v>
      </c>
      <c r="C10" s="422"/>
      <c r="D10" s="171"/>
      <c r="E10" s="173"/>
      <c r="F10" s="173"/>
      <c r="G10" s="173"/>
      <c r="H10" s="173"/>
      <c r="I10" s="173"/>
      <c r="J10" s="173"/>
      <c r="K10" s="173"/>
      <c r="L10" s="173"/>
    </row>
    <row r="11" spans="1:12" ht="48.75" customHeight="1">
      <c r="A11" s="134">
        <v>6</v>
      </c>
      <c r="B11" s="429" t="s">
        <v>208</v>
      </c>
      <c r="C11" s="429"/>
      <c r="D11" s="172"/>
      <c r="E11" s="173"/>
      <c r="F11" s="173"/>
      <c r="G11" s="173"/>
      <c r="H11" s="173"/>
      <c r="I11" s="173"/>
      <c r="J11" s="173"/>
      <c r="K11" s="173"/>
      <c r="L11" s="173"/>
    </row>
    <row r="12" spans="2:12" ht="7.5" customHeight="1">
      <c r="B12" s="406" t="s">
        <v>1036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1030</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1031</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1032</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147</v>
      </c>
      <c r="C22" s="175" t="s">
        <v>1035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&amp;L8A496AF3&amp;C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2018-08-21T08:59:26Z</cp:lastPrinted>
  <dcterms:created xsi:type="dcterms:W3CDTF">2015-09-09T11:45:10Z</dcterms:created>
  <dcterms:modified xsi:type="dcterms:W3CDTF">2020-02-10T06:39:36Z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8A496AF3</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